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tabRatio="805" activeTab="4"/>
  </bookViews>
  <sheets>
    <sheet name="Format A" sheetId="1" r:id="rId1"/>
    <sheet name="Format B" sheetId="2" r:id="rId2"/>
    <sheet name="Format B Grants" sheetId="3" r:id="rId3"/>
    <sheet name="Format C" sheetId="4" r:id="rId4"/>
    <sheet name="Format D" sheetId="5" r:id="rId5"/>
  </sheets>
  <definedNames>
    <definedName name="_xlnm.Print_Area" localSheetId="0">'Format A'!$A$1:$F$21</definedName>
    <definedName name="_xlnm.Print_Area" localSheetId="1">'Format B'!$A$1:$F$42</definedName>
    <definedName name="_xlnm.Print_Area" localSheetId="2">'Format B Grants'!$A$1:$G$36</definedName>
    <definedName name="_xlnm.Print_Area" localSheetId="3">'Format C'!$A$1:$G$93</definedName>
    <definedName name="_xlnm.Print_Area" localSheetId="4">'Format D'!$A$1:$H$107</definedName>
    <definedName name="_xlnm.Print_Titles" localSheetId="3">'Format C'!$4:$6</definedName>
    <definedName name="_xlnm.Print_Titles" localSheetId="4">'Format D'!$1:$5</definedName>
  </definedNames>
  <calcPr fullCalcOnLoad="1"/>
</workbook>
</file>

<file path=xl/sharedStrings.xml><?xml version="1.0" encoding="utf-8"?>
<sst xmlns="http://schemas.openxmlformats.org/spreadsheetml/2006/main" count="329" uniqueCount="205">
  <si>
    <t>Rs. '000</t>
  </si>
  <si>
    <t>Category / Object Title</t>
  </si>
  <si>
    <t>Projection</t>
  </si>
  <si>
    <t>Salaries and Wages</t>
  </si>
  <si>
    <t>Other Allowances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</si>
  <si>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</si>
  <si>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</si>
  <si>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</si>
  <si>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</si>
  <si>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</si>
  <si>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</si>
  <si>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</si>
  <si>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</si>
  <si>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</si>
  <si>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</si>
  <si>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</si>
  <si>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 xml:space="preserve">Postal and Communication </t>
  </si>
  <si>
    <t>Electricity &amp;  Water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</si>
  <si>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</si>
  <si>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</si>
  <si>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</si>
  <si>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</si>
  <si>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</si>
  <si>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</si>
  <si>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</si>
  <si>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Language Proficiency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</si>
  <si>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</si>
  <si>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</si>
  <si>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</si>
  <si>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</si>
  <si>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</si>
  <si>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</si>
  <si>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</si>
  <si>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</si>
  <si>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</si>
  <si>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</si>
  <si>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</si>
  <si>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Student Welfare, Employee Welfare, Student Councils &amp; Social Harmony</t>
  </si>
  <si>
    <t>Grants to other Organisations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</si>
  <si>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</si>
  <si>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</si>
  <si>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</si>
  <si>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</si>
  <si>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</si>
  <si>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Convocations</t>
  </si>
  <si>
    <t>Examination Fees</t>
  </si>
  <si>
    <t>Interest from Investments</t>
  </si>
  <si>
    <t>Interest from Loans &amp; Advances</t>
  </si>
  <si>
    <t>Rent from properties</t>
  </si>
  <si>
    <t>Library subscriptions</t>
  </si>
  <si>
    <t>Sale of old Stores</t>
  </si>
  <si>
    <t>Sale of produce</t>
  </si>
  <si>
    <t>Reimbursements</t>
  </si>
  <si>
    <t>Miscellaneous Receipts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</si>
  <si>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</si>
  <si>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</si>
  <si>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</si>
  <si>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</si>
  <si>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</si>
  <si>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</si>
  <si>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</si>
  <si>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</si>
  <si>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</si>
  <si>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</si>
  <si>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</si>
  <si>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Building &amp; Structures</t>
  </si>
  <si>
    <t>Other Capital Assets</t>
  </si>
  <si>
    <t>Plant, Machinery, Furniture &amp; Office Equipment</t>
  </si>
  <si>
    <t>Books &amp; Periodicals</t>
  </si>
  <si>
    <t>Sports Goods</t>
  </si>
  <si>
    <t>(Please list the projects) ………………….</t>
  </si>
  <si>
    <t>……………………</t>
  </si>
  <si>
    <t>Bursary Payments (Not applicable for the Universities &amp; HEIs)</t>
  </si>
  <si>
    <t>Mahapola Payments (Not applicable for the Universities &amp; HEIs)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</si>
  <si>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</si>
  <si>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</si>
  <si>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</si>
  <si>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</si>
  <si>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</si>
  <si>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</si>
  <si>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</si>
  <si>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</si>
  <si>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Name of the University / Institute : …………………………………………………….</t>
  </si>
  <si>
    <t>TOTAL INCOME</t>
  </si>
  <si>
    <t>Recurrent Grants</t>
  </si>
  <si>
    <t>Capital Grants</t>
  </si>
  <si>
    <t>TOTAL EXPENDITURE</t>
  </si>
  <si>
    <t>Recurrent Expenditure</t>
  </si>
  <si>
    <t>Capital Expenditure</t>
  </si>
  <si>
    <t xml:space="preserve">Expenditure on Extension Projects </t>
  </si>
  <si>
    <t>Expenditure on Postgraduate Courses</t>
  </si>
  <si>
    <t>Strengthening Research</t>
  </si>
  <si>
    <t>University Township Project</t>
  </si>
  <si>
    <t>Registration fees (Undergraduate/Postgraduate)</t>
  </si>
  <si>
    <t>Tuition fees (Undergraduate/Postgraduate)</t>
  </si>
  <si>
    <t>Examination Fees (Undergraduate/Postgraduate)</t>
  </si>
  <si>
    <t xml:space="preserve">      Course Fee</t>
  </si>
  <si>
    <t xml:space="preserve">      Registration Fee</t>
  </si>
  <si>
    <t xml:space="preserve">      Examination Fee</t>
  </si>
  <si>
    <t xml:space="preserve">      Library Fee</t>
  </si>
  <si>
    <t xml:space="preserve">Acquisition of Fixed Assets </t>
  </si>
  <si>
    <t>Other Recurrent</t>
  </si>
  <si>
    <t>Personal Emoluments</t>
  </si>
  <si>
    <t>Actual 2012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</si>
  <si>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</si>
  <si>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</si>
  <si>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</si>
  <si>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</si>
  <si>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</si>
  <si>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 xml:space="preserve">Advancement of Seven universities to the International Level </t>
  </si>
  <si>
    <t xml:space="preserve"> 20%  Special Salary Allowance</t>
  </si>
  <si>
    <t>Pension - 8%</t>
  </si>
  <si>
    <t>ETF Contribution - 3%</t>
  </si>
  <si>
    <t>1.   INCOME</t>
  </si>
  <si>
    <t>1.1  Internal Revenue</t>
  </si>
  <si>
    <t>2.   EXPENDITURE</t>
  </si>
  <si>
    <t>……………………………</t>
  </si>
  <si>
    <t>…………………………….</t>
  </si>
  <si>
    <t>TOTAL OTHER GRANTS</t>
  </si>
  <si>
    <t>1.2  Other Grants</t>
  </si>
  <si>
    <t>1.3  Government Grants</t>
  </si>
  <si>
    <t>TOTAL INTERNAL REVENUE</t>
  </si>
  <si>
    <t>INTERNAL REVENUE</t>
  </si>
  <si>
    <t>OTHER GRANTS</t>
  </si>
  <si>
    <t>(Please Specify) ………………….</t>
  </si>
  <si>
    <t>GOVERNMENT GRANTS</t>
  </si>
  <si>
    <t>TOTAL RECURRENT GRANTS</t>
  </si>
  <si>
    <t>TOTAL CAPITAL GRANTS</t>
  </si>
  <si>
    <t>SUMMARY - INCOME &amp; EXPENDITURE ESTIMATES</t>
  </si>
  <si>
    <t>Projects Operated Utilizing Other Grants</t>
  </si>
  <si>
    <t>UPF Contribution</t>
  </si>
  <si>
    <t>Overtime</t>
  </si>
  <si>
    <t xml:space="preserve">Filling of Vacancies </t>
  </si>
  <si>
    <t>Item No</t>
  </si>
  <si>
    <t xml:space="preserve">TOTAL CAPITAL EXPENDITURE </t>
  </si>
  <si>
    <t>Note No</t>
  </si>
  <si>
    <t>NOTE 01</t>
  </si>
  <si>
    <t>NOTE 02</t>
  </si>
  <si>
    <t>NOTE 03</t>
  </si>
  <si>
    <t>NOTE 04</t>
  </si>
  <si>
    <t>CAPITAL GRANTS</t>
  </si>
  <si>
    <t>Total Other Recurrent (Note 5.3 to 5.7)</t>
  </si>
  <si>
    <t>Total Personal Emoluments (Note 5.1 + 5.2)</t>
  </si>
  <si>
    <t>Personal Emoluments (Total of schedule 1)</t>
  </si>
  <si>
    <t xml:space="preserve">No </t>
  </si>
  <si>
    <t>INCOME ESTIMATES</t>
  </si>
  <si>
    <t>NOTE 05 - RECURRENT EXPENDITURE ESTIMATES</t>
  </si>
  <si>
    <t>NOTE 06 - CAPITAL EXPENDITURE ESTIMATES</t>
  </si>
  <si>
    <t>BUDGET - 2014</t>
  </si>
  <si>
    <t>Budgeted 2014</t>
  </si>
  <si>
    <t>Community Based Projects to Address Socio - Economic Problems</t>
  </si>
  <si>
    <t xml:space="preserve">SEWN Bridge Project on Social Harmony &amp; Inter - Cultural Activities </t>
  </si>
  <si>
    <t>Development of Sports Skills</t>
  </si>
  <si>
    <t>Postgraduate/Doctoral Projects</t>
  </si>
  <si>
    <t>ICT Developments</t>
  </si>
  <si>
    <t>Student Centered Learning</t>
  </si>
  <si>
    <t>Entrepreneurships skills development</t>
  </si>
  <si>
    <t>Business Consultancy Units/ Cells in Universities</t>
  </si>
  <si>
    <t>SIIP - Solutions, Ideas, Inventions, Innovations &amp; Products.</t>
  </si>
  <si>
    <t>Competency building &amp; Capacity enhancement</t>
  </si>
  <si>
    <t>Initiation of BSc Degree in Technology (A/L Technology Stream)</t>
  </si>
  <si>
    <t>TOTAL INCOME (Notes 1 + 2 + 3 + 4)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</si>
  <si>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</si>
  <si>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</si>
  <si>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</si>
  <si>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</si>
  <si>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</si>
  <si>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</si>
  <si>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</si>
  <si>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</si>
  <si>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</si>
  <si>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</si>
  <si>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Actual 2013</t>
  </si>
  <si>
    <t>Reference to the Action Plan</t>
  </si>
  <si>
    <t>Project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</si>
  <si>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</si>
  <si>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</si>
  <si>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</si>
  <si>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</si>
  <si>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</si>
  <si>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</si>
  <si>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</si>
  <si>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</si>
  <si>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</si>
  <si>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</si>
  <si>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</si>
  <si>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</si>
  <si>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</si>
  <si>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</si>
  <si>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</si>
  <si>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</si>
  <si>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</si>
  <si>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</si>
  <si>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</si>
  <si>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Format A</t>
  </si>
  <si>
    <t>Format B</t>
  </si>
  <si>
    <t>Format C</t>
  </si>
  <si>
    <t>Plant, Machinery and Equipment</t>
  </si>
  <si>
    <t>Plant, Machinery &amp; Equipment</t>
  </si>
  <si>
    <t>Format D</t>
  </si>
  <si>
    <t>RECURRENT GRANTS</t>
  </si>
  <si>
    <r>
      <t xml:space="preserve">Other </t>
    </r>
    <r>
      <rPr>
        <b/>
        <sz val="7"/>
        <rFont val="Times New Roman"/>
        <family val="1"/>
      </rPr>
      <t>(Please specify)</t>
    </r>
  </si>
  <si>
    <r>
      <t xml:space="preserve">Income form  Extension Programmes                                        </t>
    </r>
    <r>
      <rPr>
        <b/>
        <i/>
        <sz val="8"/>
        <rFont val="Times New Roman"/>
        <family val="1"/>
      </rPr>
      <t>(inclusive of Postgraduate Courses)</t>
    </r>
  </si>
  <si>
    <r>
      <t xml:space="preserve">      Other </t>
    </r>
    <r>
      <rPr>
        <b/>
        <i/>
        <sz val="8"/>
        <rFont val="Times New Roman"/>
        <family val="1"/>
      </rPr>
      <t>(Please Specify)</t>
    </r>
  </si>
  <si>
    <t>Research Allowance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</si>
</sst>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8"/>
      <name val="Calibri"/>
      <family val="0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69" fontId="26" fillId="0" borderId="0" xfId="42" applyNumberFormat="1" applyFont="1" applyFill="1" applyBorder="1" applyAlignment="1">
      <alignment horizontal="center" vertical="center" wrapText="1"/>
    </xf>
    <xf numFmtId="169" fontId="26" fillId="0" borderId="0" xfId="42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169" fontId="22" fillId="0" borderId="0" xfId="42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43" fontId="22" fillId="0" borderId="0" xfId="42" applyFont="1" applyFill="1" applyAlignment="1">
      <alignment vertical="center"/>
    </xf>
    <xf numFmtId="43" fontId="22" fillId="0" borderId="0" xfId="0" applyNumberFormat="1" applyFont="1" applyFill="1" applyAlignment="1">
      <alignment vertical="center"/>
    </xf>
    <xf numFmtId="169" fontId="2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9" fontId="22" fillId="0" borderId="0" xfId="42" applyNumberFormat="1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69" fontId="25" fillId="0" borderId="0" xfId="42" applyNumberFormat="1" applyFont="1" applyFill="1" applyBorder="1" applyAlignment="1">
      <alignment horizontal="center" vertical="center" wrapText="1"/>
    </xf>
    <xf numFmtId="169" fontId="25" fillId="0" borderId="0" xfId="42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69" fontId="25" fillId="0" borderId="0" xfId="42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9" fontId="25" fillId="0" borderId="0" xfId="42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69" fontId="26" fillId="0" borderId="0" xfId="42" applyNumberFormat="1" applyFont="1" applyFill="1" applyBorder="1" applyAlignment="1" quotePrefix="1">
      <alignment horizontal="center" vertical="center"/>
    </xf>
    <xf numFmtId="169" fontId="26" fillId="0" borderId="0" xfId="4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69" fontId="25" fillId="0" borderId="0" xfId="42" applyNumberFormat="1" applyFont="1" applyFill="1" applyBorder="1" applyAlignment="1">
      <alignment/>
    </xf>
    <xf numFmtId="169" fontId="28" fillId="0" borderId="10" xfId="42" applyNumberFormat="1" applyFont="1" applyFill="1" applyBorder="1" applyAlignment="1">
      <alignment horizontal="center" vertical="center" wrapText="1"/>
    </xf>
    <xf numFmtId="169" fontId="28" fillId="0" borderId="11" xfId="42" applyNumberFormat="1" applyFont="1" applyFill="1" applyBorder="1" applyAlignment="1">
      <alignment horizontal="center" vertical="center" wrapText="1"/>
    </xf>
    <xf numFmtId="169" fontId="22" fillId="0" borderId="0" xfId="42" applyNumberFormat="1" applyFont="1" applyFill="1" applyAlignment="1">
      <alignment/>
    </xf>
    <xf numFmtId="169" fontId="27" fillId="0" borderId="11" xfId="4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26" fillId="0" borderId="0" xfId="0" applyFont="1" applyAlignment="1">
      <alignment horizontal="right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 vertical="center"/>
    </xf>
    <xf numFmtId="169" fontId="21" fillId="0" borderId="0" xfId="42" applyNumberFormat="1" applyFont="1" applyFill="1" applyAlignment="1">
      <alignment vertical="center"/>
    </xf>
    <xf numFmtId="169" fontId="28" fillId="0" borderId="12" xfId="42" applyNumberFormat="1" applyFont="1" applyFill="1" applyBorder="1" applyAlignment="1">
      <alignment horizontal="center" vertical="center" wrapText="1"/>
    </xf>
    <xf numFmtId="169" fontId="28" fillId="24" borderId="13" xfId="42" applyNumberFormat="1" applyFont="1" applyFill="1" applyBorder="1" applyAlignment="1">
      <alignment horizontal="center" vertical="center" wrapText="1"/>
    </xf>
    <xf numFmtId="169" fontId="27" fillId="0" borderId="10" xfId="4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169" fontId="26" fillId="0" borderId="11" xfId="42" applyNumberFormat="1" applyFont="1" applyBorder="1" applyAlignment="1">
      <alignment horizontal="center" vertical="center" wrapText="1"/>
    </xf>
    <xf numFmtId="169" fontId="26" fillId="0" borderId="11" xfId="42" applyNumberFormat="1" applyFont="1" applyFill="1" applyBorder="1" applyAlignment="1">
      <alignment vertical="center" wrapText="1"/>
    </xf>
    <xf numFmtId="169" fontId="26" fillId="0" borderId="14" xfId="42" applyNumberFormat="1" applyFont="1" applyFill="1" applyBorder="1" applyAlignment="1">
      <alignment vertical="center" wrapText="1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4" xfId="4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169" fontId="25" fillId="0" borderId="12" xfId="42" applyNumberFormat="1" applyFont="1" applyBorder="1" applyAlignment="1">
      <alignment horizontal="center" vertical="center" wrapText="1"/>
    </xf>
    <xf numFmtId="169" fontId="25" fillId="0" borderId="15" xfId="42" applyNumberFormat="1" applyFont="1" applyBorder="1" applyAlignment="1">
      <alignment horizontal="center" vertical="center" wrapText="1"/>
    </xf>
    <xf numFmtId="169" fontId="25" fillId="0" borderId="13" xfId="42" applyNumberFormat="1" applyFont="1" applyBorder="1" applyAlignment="1">
      <alignment horizontal="center" vertical="center" wrapText="1"/>
    </xf>
    <xf numFmtId="169" fontId="25" fillId="0" borderId="16" xfId="42" applyNumberFormat="1" applyFont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vertical="center" wrapText="1"/>
    </xf>
    <xf numFmtId="169" fontId="25" fillId="0" borderId="17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4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6" fillId="0" borderId="14" xfId="42" applyNumberFormat="1" applyFont="1" applyBorder="1" applyAlignment="1">
      <alignment horizontal="center" vertical="center" wrapText="1"/>
    </xf>
    <xf numFmtId="169" fontId="25" fillId="0" borderId="14" xfId="42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9" fontId="25" fillId="0" borderId="19" xfId="42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169" fontId="25" fillId="24" borderId="13" xfId="42" applyNumberFormat="1" applyFont="1" applyFill="1" applyBorder="1" applyAlignment="1">
      <alignment vertical="center"/>
    </xf>
    <xf numFmtId="0" fontId="25" fillId="24" borderId="20" xfId="0" applyFont="1" applyFill="1" applyBorder="1" applyAlignment="1">
      <alignment vertical="center"/>
    </xf>
    <xf numFmtId="0" fontId="25" fillId="0" borderId="19" xfId="0" applyNumberFormat="1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/>
    </xf>
    <xf numFmtId="169" fontId="25" fillId="0" borderId="12" xfId="0" applyNumberFormat="1" applyFont="1" applyFill="1" applyBorder="1" applyAlignment="1">
      <alignment horizontal="center" vertical="center"/>
    </xf>
    <xf numFmtId="169" fontId="25" fillId="0" borderId="12" xfId="0" applyNumberFormat="1" applyFont="1" applyFill="1" applyBorder="1" applyAlignment="1">
      <alignment vertical="center"/>
    </xf>
    <xf numFmtId="0" fontId="26" fillId="24" borderId="13" xfId="0" applyFont="1" applyFill="1" applyBorder="1" applyAlignment="1">
      <alignment horizontal="left" vertical="center" wrapText="1"/>
    </xf>
    <xf numFmtId="169" fontId="25" fillId="24" borderId="13" xfId="0" applyNumberFormat="1" applyFont="1" applyFill="1" applyBorder="1" applyAlignment="1">
      <alignment horizontal="center" vertical="center"/>
    </xf>
    <xf numFmtId="169" fontId="25" fillId="24" borderId="21" xfId="0" applyNumberFormat="1" applyFont="1" applyFill="1" applyBorder="1" applyAlignment="1">
      <alignment horizontal="center" vertical="center"/>
    </xf>
    <xf numFmtId="169" fontId="28" fillId="0" borderId="0" xfId="42" applyNumberFormat="1" applyFont="1" applyFill="1" applyBorder="1" applyAlignment="1">
      <alignment horizontal="center" vertical="center" wrapText="1"/>
    </xf>
    <xf numFmtId="169" fontId="28" fillId="0" borderId="19" xfId="42" applyNumberFormat="1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169" fontId="27" fillId="0" borderId="0" xfId="42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indent="3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 indent="3"/>
    </xf>
    <xf numFmtId="169" fontId="22" fillId="0" borderId="0" xfId="42" applyNumberFormat="1" applyFont="1" applyFill="1" applyBorder="1" applyAlignment="1">
      <alignment vertical="center"/>
    </xf>
    <xf numFmtId="169" fontId="22" fillId="0" borderId="0" xfId="42" applyNumberFormat="1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69" fontId="26" fillId="0" borderId="0" xfId="42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9" fontId="25" fillId="0" borderId="19" xfId="42" applyNumberFormat="1" applyFont="1" applyBorder="1" applyAlignment="1">
      <alignment horizontal="center" vertical="center" wrapText="1"/>
    </xf>
    <xf numFmtId="169" fontId="25" fillId="0" borderId="22" xfId="42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69" fontId="26" fillId="0" borderId="19" xfId="42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9" fontId="26" fillId="0" borderId="10" xfId="42" applyNumberFormat="1" applyFont="1" applyBorder="1" applyAlignment="1">
      <alignment horizontal="center" vertical="center" wrapText="1"/>
    </xf>
    <xf numFmtId="169" fontId="26" fillId="0" borderId="12" xfId="42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5" fillId="24" borderId="21" xfId="0" applyFont="1" applyFill="1" applyBorder="1" applyAlignment="1">
      <alignment vertical="center"/>
    </xf>
    <xf numFmtId="169" fontId="25" fillId="24" borderId="21" xfId="0" applyNumberFormat="1" applyFont="1" applyFill="1" applyBorder="1" applyAlignment="1">
      <alignment vertical="center"/>
    </xf>
    <xf numFmtId="0" fontId="25" fillId="24" borderId="13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indent="1"/>
    </xf>
    <xf numFmtId="169" fontId="27" fillId="0" borderId="14" xfId="42" applyNumberFormat="1" applyFont="1" applyFill="1" applyBorder="1" applyAlignment="1">
      <alignment horizontal="center" vertical="center" wrapText="1"/>
    </xf>
    <xf numFmtId="169" fontId="28" fillId="0" borderId="14" xfId="42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indent="6"/>
    </xf>
    <xf numFmtId="0" fontId="27" fillId="0" borderId="26" xfId="0" applyFont="1" applyFill="1" applyBorder="1" applyAlignment="1">
      <alignment vertical="center"/>
    </xf>
    <xf numFmtId="169" fontId="27" fillId="0" borderId="17" xfId="42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left" vertical="center" indent="2"/>
    </xf>
    <xf numFmtId="169" fontId="28" fillId="0" borderId="17" xfId="42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indent="2"/>
    </xf>
    <xf numFmtId="169" fontId="28" fillId="0" borderId="15" xfId="42" applyNumberFormat="1" applyFont="1" applyFill="1" applyBorder="1" applyAlignment="1">
      <alignment horizontal="center" vertical="center" wrapText="1"/>
    </xf>
    <xf numFmtId="169" fontId="26" fillId="0" borderId="15" xfId="42" applyNumberFormat="1" applyFont="1" applyBorder="1" applyAlignment="1">
      <alignment horizontal="center" vertical="center" wrapText="1"/>
    </xf>
    <xf numFmtId="169" fontId="26" fillId="0" borderId="17" xfId="42" applyNumberFormat="1" applyFont="1" applyBorder="1" applyAlignment="1">
      <alignment horizontal="center" vertical="center" wrapText="1"/>
    </xf>
    <xf numFmtId="0" fontId="26" fillId="25" borderId="28" xfId="0" applyFont="1" applyFill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vertical="center"/>
    </xf>
    <xf numFmtId="49" fontId="25" fillId="0" borderId="25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169" fontId="43" fillId="0" borderId="10" xfId="42" applyNumberFormat="1" applyFont="1" applyFill="1" applyBorder="1" applyAlignment="1">
      <alignment horizontal="center" vertical="center" wrapText="1"/>
    </xf>
    <xf numFmtId="169" fontId="45" fillId="0" borderId="10" xfId="42" applyNumberFormat="1" applyFont="1" applyFill="1" applyBorder="1" applyAlignment="1">
      <alignment horizontal="center" vertical="center" wrapText="1"/>
    </xf>
    <xf numFmtId="169" fontId="45" fillId="0" borderId="12" xfId="42" applyNumberFormat="1" applyFont="1" applyFill="1" applyBorder="1" applyAlignment="1">
      <alignment horizontal="center" vertical="center" wrapText="1"/>
    </xf>
    <xf numFmtId="169" fontId="45" fillId="24" borderId="13" xfId="42" applyNumberFormat="1" applyFont="1" applyFill="1" applyBorder="1" applyAlignment="1">
      <alignment horizontal="center" vertical="center" wrapText="1"/>
    </xf>
    <xf numFmtId="169" fontId="45" fillId="0" borderId="19" xfId="42" applyNumberFormat="1" applyFont="1" applyFill="1" applyBorder="1" applyAlignment="1">
      <alignment horizontal="center" vertical="center" wrapText="1"/>
    </xf>
    <xf numFmtId="169" fontId="43" fillId="0" borderId="11" xfId="42" applyNumberFormat="1" applyFont="1" applyFill="1" applyBorder="1" applyAlignment="1">
      <alignment horizontal="center" vertical="center" wrapText="1"/>
    </xf>
    <xf numFmtId="169" fontId="45" fillId="0" borderId="11" xfId="42" applyNumberFormat="1" applyFont="1" applyFill="1" applyBorder="1" applyAlignment="1">
      <alignment horizontal="center" vertical="center" wrapText="1"/>
    </xf>
    <xf numFmtId="169" fontId="28" fillId="0" borderId="10" xfId="42" applyNumberFormat="1" applyFont="1" applyFill="1" applyBorder="1" applyAlignment="1" quotePrefix="1">
      <alignment horizontal="center" vertical="center" wrapText="1"/>
    </xf>
    <xf numFmtId="169" fontId="28" fillId="0" borderId="11" xfId="42" applyNumberFormat="1" applyFont="1" applyFill="1" applyBorder="1" applyAlignment="1" quotePrefix="1">
      <alignment horizontal="center" vertical="center" wrapText="1"/>
    </xf>
    <xf numFmtId="169" fontId="28" fillId="0" borderId="19" xfId="42" applyNumberFormat="1" applyFont="1" applyFill="1" applyBorder="1" applyAlignment="1" quotePrefix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69" fontId="49" fillId="0" borderId="11" xfId="42" applyNumberFormat="1" applyFont="1" applyBorder="1" applyAlignment="1">
      <alignment horizontal="center" vertical="center" wrapText="1"/>
    </xf>
    <xf numFmtId="169" fontId="44" fillId="0" borderId="11" xfId="42" applyNumberFormat="1" applyFont="1" applyBorder="1" applyAlignment="1">
      <alignment horizontal="center" vertical="center" wrapText="1"/>
    </xf>
    <xf numFmtId="169" fontId="44" fillId="0" borderId="12" xfId="42" applyNumberFormat="1" applyFont="1" applyBorder="1" applyAlignment="1">
      <alignment horizontal="center" vertical="center" wrapText="1"/>
    </xf>
    <xf numFmtId="169" fontId="44" fillId="0" borderId="19" xfId="42" applyNumberFormat="1" applyFont="1" applyBorder="1" applyAlignment="1">
      <alignment horizontal="center" vertical="center" wrapText="1"/>
    </xf>
    <xf numFmtId="169" fontId="44" fillId="0" borderId="13" xfId="42" applyNumberFormat="1" applyFont="1" applyBorder="1" applyAlignment="1">
      <alignment horizontal="center" vertical="center" wrapText="1"/>
    </xf>
    <xf numFmtId="169" fontId="44" fillId="0" borderId="10" xfId="42" applyNumberFormat="1" applyFont="1" applyBorder="1" applyAlignment="1">
      <alignment horizontal="center" vertical="center" wrapText="1"/>
    </xf>
    <xf numFmtId="169" fontId="49" fillId="0" borderId="11" xfId="42" applyNumberFormat="1" applyFont="1" applyFill="1" applyBorder="1" applyAlignment="1">
      <alignment horizontal="center" vertical="center" wrapText="1"/>
    </xf>
    <xf numFmtId="169" fontId="44" fillId="0" borderId="11" xfId="42" applyNumberFormat="1" applyFont="1" applyFill="1" applyBorder="1" applyAlignment="1">
      <alignment vertical="center" wrapText="1"/>
    </xf>
    <xf numFmtId="169" fontId="44" fillId="0" borderId="11" xfId="42" applyNumberFormat="1" applyFont="1" applyFill="1" applyBorder="1" applyAlignment="1">
      <alignment horizontal="center" vertical="center" wrapText="1"/>
    </xf>
    <xf numFmtId="169" fontId="49" fillId="0" borderId="19" xfId="42" applyNumberFormat="1" applyFont="1" applyBorder="1" applyAlignment="1">
      <alignment horizontal="center" vertical="center" wrapText="1"/>
    </xf>
    <xf numFmtId="169" fontId="49" fillId="0" borderId="12" xfId="42" applyNumberFormat="1" applyFont="1" applyBorder="1" applyAlignment="1">
      <alignment horizontal="center" vertical="center" wrapText="1"/>
    </xf>
    <xf numFmtId="169" fontId="44" fillId="0" borderId="0" xfId="42" applyNumberFormat="1" applyFont="1" applyBorder="1" applyAlignment="1">
      <alignment horizontal="center" vertical="center" wrapText="1"/>
    </xf>
    <xf numFmtId="169" fontId="26" fillId="0" borderId="10" xfId="42" applyNumberFormat="1" applyFont="1" applyFill="1" applyBorder="1" applyAlignment="1">
      <alignment vertical="center" wrapText="1"/>
    </xf>
    <xf numFmtId="169" fontId="26" fillId="0" borderId="17" xfId="42" applyNumberFormat="1" applyFont="1" applyFill="1" applyBorder="1" applyAlignment="1">
      <alignment vertical="center" wrapText="1"/>
    </xf>
    <xf numFmtId="0" fontId="26" fillId="25" borderId="29" xfId="0" applyFont="1" applyFill="1" applyBorder="1" applyAlignment="1">
      <alignment horizontal="center" vertical="center"/>
    </xf>
    <xf numFmtId="169" fontId="44" fillId="24" borderId="13" xfId="42" applyNumberFormat="1" applyFont="1" applyFill="1" applyBorder="1" applyAlignment="1">
      <alignment vertical="center"/>
    </xf>
    <xf numFmtId="169" fontId="44" fillId="0" borderId="19" xfId="42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horizontal="left" vertical="center" wrapText="1"/>
    </xf>
    <xf numFmtId="0" fontId="26" fillId="25" borderId="30" xfId="0" applyFont="1" applyFill="1" applyBorder="1" applyAlignment="1">
      <alignment horizontal="center" vertical="center"/>
    </xf>
    <xf numFmtId="169" fontId="26" fillId="0" borderId="31" xfId="42" applyNumberFormat="1" applyFont="1" applyBorder="1" applyAlignment="1">
      <alignment horizontal="center" vertical="center" wrapText="1"/>
    </xf>
    <xf numFmtId="169" fontId="26" fillId="0" borderId="32" xfId="42" applyNumberFormat="1" applyFont="1" applyBorder="1" applyAlignment="1">
      <alignment horizontal="center" vertical="center" wrapText="1"/>
    </xf>
    <xf numFmtId="169" fontId="25" fillId="24" borderId="33" xfId="42" applyNumberFormat="1" applyFont="1" applyFill="1" applyBorder="1" applyAlignment="1" quotePrefix="1">
      <alignment horizontal="center" vertical="center"/>
    </xf>
    <xf numFmtId="169" fontId="25" fillId="24" borderId="16" xfId="42" applyNumberFormat="1" applyFont="1" applyFill="1" applyBorder="1" applyAlignment="1">
      <alignment vertical="center"/>
    </xf>
    <xf numFmtId="169" fontId="25" fillId="0" borderId="22" xfId="42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169" fontId="25" fillId="0" borderId="12" xfId="42" applyNumberFormat="1" applyFont="1" applyFill="1" applyBorder="1" applyAlignment="1">
      <alignment horizontal="center" vertical="center" wrapText="1"/>
    </xf>
    <xf numFmtId="169" fontId="25" fillId="0" borderId="34" xfId="42" applyNumberFormat="1" applyFont="1" applyFill="1" applyBorder="1" applyAlignment="1" quotePrefix="1">
      <alignment horizontal="center" vertical="center"/>
    </xf>
    <xf numFmtId="49" fontId="26" fillId="24" borderId="35" xfId="0" applyNumberFormat="1" applyFont="1" applyFill="1" applyBorder="1" applyAlignment="1">
      <alignment horizontal="center" vertical="center"/>
    </xf>
    <xf numFmtId="169" fontId="49" fillId="24" borderId="36" xfId="42" applyNumberFormat="1" applyFont="1" applyFill="1" applyBorder="1" applyAlignment="1">
      <alignment horizontal="center" vertical="center" wrapText="1"/>
    </xf>
    <xf numFmtId="169" fontId="26" fillId="24" borderId="36" xfId="42" applyNumberFormat="1" applyFont="1" applyFill="1" applyBorder="1" applyAlignment="1">
      <alignment horizontal="center" vertical="center" wrapText="1"/>
    </xf>
    <xf numFmtId="169" fontId="26" fillId="24" borderId="37" xfId="42" applyNumberFormat="1" applyFont="1" applyFill="1" applyBorder="1" applyAlignment="1">
      <alignment horizontal="center" vertical="center" wrapText="1"/>
    </xf>
    <xf numFmtId="169" fontId="26" fillId="24" borderId="38" xfId="42" applyNumberFormat="1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169" fontId="44" fillId="24" borderId="13" xfId="42" applyNumberFormat="1" applyFont="1" applyFill="1" applyBorder="1" applyAlignment="1">
      <alignment horizontal="center" vertical="center" wrapText="1"/>
    </xf>
    <xf numFmtId="169" fontId="25" fillId="24" borderId="13" xfId="42" applyNumberFormat="1" applyFont="1" applyFill="1" applyBorder="1" applyAlignment="1">
      <alignment horizontal="center" vertical="center" wrapText="1"/>
    </xf>
    <xf numFmtId="169" fontId="25" fillId="24" borderId="16" xfId="42" applyNumberFormat="1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/>
    </xf>
    <xf numFmtId="169" fontId="49" fillId="24" borderId="11" xfId="42" applyNumberFormat="1" applyFont="1" applyFill="1" applyBorder="1" applyAlignment="1">
      <alignment horizontal="center" vertical="center" wrapText="1"/>
    </xf>
    <xf numFmtId="169" fontId="26" fillId="24" borderId="13" xfId="42" applyNumberFormat="1" applyFont="1" applyFill="1" applyBorder="1" applyAlignment="1">
      <alignment horizontal="center" vertical="center" wrapText="1"/>
    </xf>
    <xf numFmtId="169" fontId="26" fillId="24" borderId="16" xfId="42" applyNumberFormat="1" applyFont="1" applyFill="1" applyBorder="1" applyAlignment="1">
      <alignment horizontal="center" vertical="center" wrapText="1"/>
    </xf>
    <xf numFmtId="169" fontId="28" fillId="24" borderId="36" xfId="42" applyNumberFormat="1" applyFont="1" applyFill="1" applyBorder="1" applyAlignment="1">
      <alignment horizontal="center" vertical="center" wrapText="1"/>
    </xf>
    <xf numFmtId="169" fontId="43" fillId="24" borderId="36" xfId="42" applyNumberFormat="1" applyFont="1" applyFill="1" applyBorder="1" applyAlignment="1">
      <alignment horizontal="center" vertical="center" wrapText="1"/>
    </xf>
    <xf numFmtId="169" fontId="27" fillId="24" borderId="36" xfId="42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left" vertical="center" indent="6"/>
    </xf>
    <xf numFmtId="0" fontId="27" fillId="24" borderId="35" xfId="0" applyFont="1" applyFill="1" applyBorder="1" applyAlignment="1">
      <alignment vertical="center"/>
    </xf>
    <xf numFmtId="169" fontId="27" fillId="24" borderId="38" xfId="42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indent="2"/>
    </xf>
    <xf numFmtId="0" fontId="28" fillId="0" borderId="11" xfId="0" applyFont="1" applyFill="1" applyBorder="1" applyAlignment="1">
      <alignment horizontal="left" vertical="center" wrapText="1" indent="2"/>
    </xf>
    <xf numFmtId="0" fontId="28" fillId="0" borderId="19" xfId="0" applyFont="1" applyFill="1" applyBorder="1" applyAlignment="1">
      <alignment horizontal="left" vertical="center" wrapText="1" indent="2"/>
    </xf>
    <xf numFmtId="169" fontId="25" fillId="0" borderId="15" xfId="42" applyNumberFormat="1" applyFont="1" applyFill="1" applyBorder="1" applyAlignment="1">
      <alignment vertical="center" wrapText="1"/>
    </xf>
    <xf numFmtId="169" fontId="25" fillId="0" borderId="16" xfId="42" applyNumberFormat="1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textRotation="90" wrapText="1"/>
    </xf>
    <xf numFmtId="49" fontId="25" fillId="0" borderId="10" xfId="42" applyNumberFormat="1" applyFont="1" applyFill="1" applyBorder="1" applyAlignment="1">
      <alignment horizontal="center" vertical="center" wrapText="1"/>
    </xf>
    <xf numFmtId="49" fontId="27" fillId="0" borderId="10" xfId="42" applyNumberFormat="1" applyFont="1" applyFill="1" applyBorder="1" applyAlignment="1">
      <alignment horizontal="center" vertical="center" wrapText="1"/>
    </xf>
    <xf numFmtId="49" fontId="27" fillId="24" borderId="36" xfId="42" applyNumberFormat="1" applyFont="1" applyFill="1" applyBorder="1" applyAlignment="1">
      <alignment horizontal="center" vertical="center" wrapText="1"/>
    </xf>
    <xf numFmtId="49" fontId="27" fillId="0" borderId="11" xfId="42" applyNumberFormat="1" applyFont="1" applyFill="1" applyBorder="1" applyAlignment="1">
      <alignment horizontal="center" vertical="center" wrapText="1"/>
    </xf>
    <xf numFmtId="49" fontId="27" fillId="0" borderId="12" xfId="42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49" fontId="27" fillId="24" borderId="13" xfId="0" applyNumberFormat="1" applyFont="1" applyFill="1" applyBorder="1" applyAlignment="1">
      <alignment horizontal="left" vertical="center"/>
    </xf>
    <xf numFmtId="49" fontId="21" fillId="0" borderId="19" xfId="0" applyNumberFormat="1" applyFont="1" applyFill="1" applyBorder="1" applyAlignment="1">
      <alignment horizontal="left" vertical="center"/>
    </xf>
    <xf numFmtId="49" fontId="27" fillId="26" borderId="11" xfId="0" applyNumberFormat="1" applyFont="1" applyFill="1" applyBorder="1" applyAlignment="1">
      <alignment horizontal="left" vertical="center"/>
    </xf>
    <xf numFmtId="169" fontId="28" fillId="0" borderId="19" xfId="42" applyNumberFormat="1" applyFont="1" applyFill="1" applyBorder="1" applyAlignment="1">
      <alignment horizontal="left" vertical="center" wrapText="1"/>
    </xf>
    <xf numFmtId="0" fontId="27" fillId="24" borderId="36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49" fontId="26" fillId="24" borderId="13" xfId="0" applyNumberFormat="1" applyFont="1" applyFill="1" applyBorder="1" applyAlignment="1">
      <alignment horizontal="left" vertical="center"/>
    </xf>
    <xf numFmtId="0" fontId="26" fillId="24" borderId="13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29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left" vertical="center"/>
    </xf>
    <xf numFmtId="169" fontId="26" fillId="0" borderId="39" xfId="42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169" fontId="26" fillId="0" borderId="10" xfId="42" applyNumberFormat="1" applyFont="1" applyFill="1" applyBorder="1" applyAlignment="1" quotePrefix="1">
      <alignment horizontal="center" vertical="center"/>
    </xf>
    <xf numFmtId="169" fontId="26" fillId="0" borderId="11" xfId="42" applyNumberFormat="1" applyFont="1" applyFill="1" applyBorder="1" applyAlignment="1" quotePrefix="1">
      <alignment horizontal="center" vertical="center"/>
    </xf>
    <xf numFmtId="0" fontId="29" fillId="0" borderId="21" xfId="0" applyNumberFormat="1" applyFont="1" applyFill="1" applyBorder="1" applyAlignment="1">
      <alignment horizontal="left" vertical="center"/>
    </xf>
    <xf numFmtId="169" fontId="26" fillId="0" borderId="21" xfId="42" applyNumberFormat="1" applyFont="1" applyFill="1" applyBorder="1" applyAlignment="1" quotePrefix="1">
      <alignment horizontal="center" vertical="center"/>
    </xf>
    <xf numFmtId="0" fontId="26" fillId="0" borderId="11" xfId="0" applyNumberFormat="1" applyFont="1" applyFill="1" applyBorder="1" applyAlignment="1">
      <alignment horizontal="left" vertical="center"/>
    </xf>
    <xf numFmtId="169" fontId="27" fillId="0" borderId="11" xfId="42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169" fontId="22" fillId="0" borderId="21" xfId="42" applyNumberFormat="1" applyFont="1" applyFill="1" applyBorder="1" applyAlignment="1">
      <alignment vertical="center"/>
    </xf>
    <xf numFmtId="169" fontId="22" fillId="0" borderId="21" xfId="42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169" fontId="22" fillId="0" borderId="11" xfId="42" applyNumberFormat="1" applyFont="1" applyFill="1" applyBorder="1" applyAlignment="1">
      <alignment vertical="center"/>
    </xf>
    <xf numFmtId="169" fontId="22" fillId="0" borderId="11" xfId="42" applyNumberFormat="1" applyFont="1" applyBorder="1" applyAlignment="1">
      <alignment vertical="center"/>
    </xf>
    <xf numFmtId="0" fontId="24" fillId="0" borderId="11" xfId="0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>
      <alignment horizontal="left" vertical="center" indent="2"/>
    </xf>
    <xf numFmtId="49" fontId="28" fillId="0" borderId="11" xfId="0" applyNumberFormat="1" applyFont="1" applyFill="1" applyBorder="1" applyAlignment="1">
      <alignment horizontal="left" vertical="center" wrapText="1" indent="2"/>
    </xf>
    <xf numFmtId="49" fontId="25" fillId="0" borderId="12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25" borderId="40" xfId="0" applyFont="1" applyFill="1" applyBorder="1" applyAlignment="1">
      <alignment horizontal="center" vertical="center"/>
    </xf>
    <xf numFmtId="0" fontId="26" fillId="25" borderId="41" xfId="0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center" vertical="center" textRotation="90" wrapText="1"/>
    </xf>
    <xf numFmtId="0" fontId="26" fillId="25" borderId="28" xfId="0" applyFont="1" applyFill="1" applyBorder="1" applyAlignment="1">
      <alignment horizontal="center" vertical="center" textRotation="90" wrapText="1"/>
    </xf>
    <xf numFmtId="169" fontId="26" fillId="25" borderId="40" xfId="42" applyNumberFormat="1" applyFont="1" applyFill="1" applyBorder="1" applyAlignment="1">
      <alignment horizontal="center" vertical="center" wrapText="1"/>
    </xf>
    <xf numFmtId="169" fontId="26" fillId="25" borderId="28" xfId="42" applyNumberFormat="1" applyFont="1" applyFill="1" applyBorder="1" applyAlignment="1">
      <alignment horizontal="center" vertical="center" wrapText="1"/>
    </xf>
    <xf numFmtId="0" fontId="26" fillId="25" borderId="42" xfId="0" applyFont="1" applyFill="1" applyBorder="1" applyAlignment="1">
      <alignment horizontal="center" vertical="center" wrapText="1"/>
    </xf>
    <xf numFmtId="0" fontId="26" fillId="25" borderId="4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6" fillId="25" borderId="44" xfId="0" applyFont="1" applyFill="1" applyBorder="1" applyAlignment="1">
      <alignment horizontal="left" vertical="center" wrapText="1"/>
    </xf>
    <xf numFmtId="0" fontId="26" fillId="25" borderId="45" xfId="0" applyFont="1" applyFill="1" applyBorder="1" applyAlignment="1">
      <alignment horizontal="left" vertical="center" wrapText="1"/>
    </xf>
    <xf numFmtId="0" fontId="26" fillId="25" borderId="44" xfId="0" applyFont="1" applyFill="1" applyBorder="1" applyAlignment="1">
      <alignment horizontal="center" vertical="center" textRotation="90" wrapText="1"/>
    </xf>
    <xf numFmtId="0" fontId="26" fillId="25" borderId="45" xfId="0" applyFont="1" applyFill="1" applyBorder="1" applyAlignment="1">
      <alignment horizontal="center" vertical="center" textRotation="90" wrapText="1"/>
    </xf>
    <xf numFmtId="0" fontId="26" fillId="25" borderId="21" xfId="0" applyFont="1" applyFill="1" applyBorder="1" applyAlignment="1">
      <alignment horizontal="center" vertical="center" textRotation="90" wrapText="1"/>
    </xf>
    <xf numFmtId="0" fontId="26" fillId="25" borderId="23" xfId="0" applyFont="1" applyFill="1" applyBorder="1" applyAlignment="1">
      <alignment horizontal="center" vertical="center" textRotation="90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left" vertical="center" wrapText="1"/>
    </xf>
    <xf numFmtId="169" fontId="49" fillId="25" borderId="13" xfId="42" applyNumberFormat="1" applyFont="1" applyFill="1" applyBorder="1" applyAlignment="1">
      <alignment horizontal="center" vertical="center" wrapText="1"/>
    </xf>
    <xf numFmtId="169" fontId="26" fillId="25" borderId="13" xfId="42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6" fillId="25" borderId="40" xfId="0" applyFont="1" applyFill="1" applyBorder="1" applyAlignment="1">
      <alignment horizontal="left" vertical="center"/>
    </xf>
    <xf numFmtId="0" fontId="26" fillId="25" borderId="28" xfId="0" applyFont="1" applyFill="1" applyBorder="1" applyAlignment="1">
      <alignment horizontal="left" vertical="center"/>
    </xf>
    <xf numFmtId="169" fontId="49" fillId="25" borderId="40" xfId="42" applyNumberFormat="1" applyFont="1" applyFill="1" applyBorder="1" applyAlignment="1">
      <alignment horizontal="center" vertical="center" wrapText="1"/>
    </xf>
    <xf numFmtId="169" fontId="26" fillId="25" borderId="46" xfId="42" applyNumberFormat="1" applyFont="1" applyFill="1" applyBorder="1" applyAlignment="1">
      <alignment horizontal="center" vertical="center" wrapText="1"/>
    </xf>
    <xf numFmtId="169" fontId="26" fillId="25" borderId="47" xfId="42" applyNumberFormat="1" applyFont="1" applyFill="1" applyBorder="1" applyAlignment="1">
      <alignment horizontal="center" vertical="center" wrapText="1"/>
    </xf>
    <xf numFmtId="0" fontId="26" fillId="25" borderId="42" xfId="0" applyFont="1" applyFill="1" applyBorder="1" applyAlignment="1">
      <alignment horizontal="center" vertical="center" textRotation="90" wrapText="1"/>
    </xf>
    <xf numFmtId="0" fontId="26" fillId="25" borderId="43" xfId="0" applyFont="1" applyFill="1" applyBorder="1" applyAlignment="1">
      <alignment horizontal="center" vertical="center" textRotation="90" wrapText="1"/>
    </xf>
    <xf numFmtId="0" fontId="26" fillId="25" borderId="4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16</xdr:row>
      <xdr:rowOff>200025</xdr:rowOff>
    </xdr:from>
    <xdr:to>
      <xdr:col>5</xdr:col>
      <xdr:colOff>85725</xdr:colOff>
      <xdr:row>31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 rot="18848331">
          <a:off x="4543425" y="4391025"/>
          <a:ext cx="295275" cy="441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Projects may be differ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according to the Strategic Plan of HEIs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="120" zoomScaleNormal="120" zoomScalePageLayoutView="0" workbookViewId="0" topLeftCell="A1">
      <selection activeCell="A14" sqref="A14"/>
    </sheetView>
  </sheetViews>
  <sheetFormatPr defaultColWidth="9.140625" defaultRowHeight="12.75"/>
  <cols>
    <col min="1" max="1" width="30.7109375" style="7" customWidth="1"/>
    <col min="2" max="2" width="4.28125" style="38" customWidth="1"/>
    <col min="3" max="3" width="12.7109375" style="36" customWidth="1"/>
    <col min="4" max="4" width="12.7109375" style="6" customWidth="1"/>
    <col min="5" max="6" width="12.7109375" style="7" customWidth="1"/>
    <col min="7" max="7" width="9.140625" style="4" customWidth="1"/>
    <col min="8" max="8" width="14.140625" style="4" bestFit="1" customWidth="1"/>
    <col min="9" max="9" width="12.8515625" style="4" bestFit="1" customWidth="1"/>
    <col min="10" max="16384" width="9.140625" style="4" customWidth="1"/>
  </cols>
  <sheetData>
    <row r="1" ht="23.25" customHeight="1">
      <c r="F1" s="186" t="s">
        <v>194</v>
      </c>
    </row>
    <row r="2" spans="1:7" ht="20.25" customHeight="1">
      <c r="A2" s="280" t="s">
        <v>148</v>
      </c>
      <c r="B2" s="280"/>
      <c r="C2" s="280"/>
      <c r="D2" s="280"/>
      <c r="E2" s="280"/>
      <c r="F2" s="280"/>
      <c r="G2" s="32"/>
    </row>
    <row r="3" spans="1:7" ht="20.25" customHeight="1">
      <c r="A3" s="280" t="s">
        <v>64</v>
      </c>
      <c r="B3" s="280"/>
      <c r="C3" s="280"/>
      <c r="D3" s="280"/>
      <c r="E3" s="280"/>
      <c r="F3" s="280"/>
      <c r="G3" s="32"/>
    </row>
    <row r="4" spans="1:7" ht="20.25" customHeight="1">
      <c r="A4" s="5"/>
      <c r="B4" s="5"/>
      <c r="C4" s="5"/>
      <c r="D4" s="5"/>
      <c r="E4" s="5"/>
      <c r="F4" s="5"/>
      <c r="G4" s="5"/>
    </row>
    <row r="5" spans="1:8" ht="20.25" customHeight="1">
      <c r="A5" s="70" t="s">
        <v>82</v>
      </c>
      <c r="B5" s="13"/>
      <c r="C5" s="21"/>
      <c r="D5" s="15"/>
      <c r="E5" s="22"/>
      <c r="F5" s="4"/>
      <c r="G5" s="1"/>
      <c r="H5" s="32"/>
    </row>
    <row r="6" spans="1:8" ht="20.25" customHeight="1">
      <c r="A6" s="70"/>
      <c r="B6" s="13"/>
      <c r="C6" s="21"/>
      <c r="D6" s="15"/>
      <c r="E6" s="22"/>
      <c r="F6" s="110"/>
      <c r="G6" s="1"/>
      <c r="H6" s="32"/>
    </row>
    <row r="7" spans="1:7" ht="20.25" customHeight="1">
      <c r="A7" s="25" t="s">
        <v>128</v>
      </c>
      <c r="B7" s="23"/>
      <c r="C7" s="21"/>
      <c r="D7" s="15"/>
      <c r="E7" s="22"/>
      <c r="F7" s="24"/>
      <c r="G7" s="16"/>
    </row>
    <row r="8" spans="1:6" ht="20.25" customHeight="1" thickBot="1">
      <c r="A8" s="14"/>
      <c r="B8" s="13"/>
      <c r="C8" s="33"/>
      <c r="D8" s="22"/>
      <c r="E8" s="24"/>
      <c r="F8" s="279" t="s">
        <v>0</v>
      </c>
    </row>
    <row r="9" spans="1:6" ht="24.75" customHeight="1">
      <c r="A9" s="287" t="s">
        <v>1</v>
      </c>
      <c r="B9" s="283" t="s">
        <v>135</v>
      </c>
      <c r="C9" s="285" t="s">
        <v>172</v>
      </c>
      <c r="D9" s="285" t="s">
        <v>149</v>
      </c>
      <c r="E9" s="281" t="s">
        <v>2</v>
      </c>
      <c r="F9" s="282"/>
    </row>
    <row r="10" spans="1:6" ht="21.75" customHeight="1" thickBot="1">
      <c r="A10" s="288"/>
      <c r="B10" s="284"/>
      <c r="C10" s="286"/>
      <c r="D10" s="286"/>
      <c r="E10" s="144">
        <v>2015</v>
      </c>
      <c r="F10" s="176">
        <v>2016</v>
      </c>
    </row>
    <row r="11" spans="1:6" ht="24.75" customHeight="1">
      <c r="A11" s="179" t="s">
        <v>113</v>
      </c>
      <c r="B11" s="219"/>
      <c r="C11" s="42"/>
      <c r="D11" s="43"/>
      <c r="E11" s="44"/>
      <c r="F11" s="131"/>
    </row>
    <row r="12" spans="1:6" ht="24.75" customHeight="1">
      <c r="A12" s="132" t="s">
        <v>114</v>
      </c>
      <c r="B12" s="222">
        <v>1</v>
      </c>
      <c r="C12" s="37">
        <f>+'Format B'!C33</f>
        <v>0</v>
      </c>
      <c r="D12" s="37">
        <f>+'Format B'!D33</f>
        <v>0</v>
      </c>
      <c r="E12" s="37">
        <f>+'Format B'!E33</f>
        <v>0</v>
      </c>
      <c r="F12" s="133">
        <f>+'Format B'!F33</f>
        <v>0</v>
      </c>
    </row>
    <row r="13" spans="1:6" ht="24.75" customHeight="1">
      <c r="A13" s="132" t="s">
        <v>119</v>
      </c>
      <c r="B13" s="222">
        <v>2</v>
      </c>
      <c r="C13" s="37">
        <f>+'Format B'!C42</f>
        <v>0</v>
      </c>
      <c r="D13" s="37">
        <f>+'Format B'!D42</f>
        <v>0</v>
      </c>
      <c r="E13" s="37">
        <f>+'Format B'!E42</f>
        <v>0</v>
      </c>
      <c r="F13" s="133">
        <f>+'Format B'!F42</f>
        <v>0</v>
      </c>
    </row>
    <row r="14" spans="1:6" ht="24.75" customHeight="1">
      <c r="A14" s="132" t="s">
        <v>120</v>
      </c>
      <c r="B14" s="222"/>
      <c r="C14" s="35"/>
      <c r="D14" s="37"/>
      <c r="E14" s="35"/>
      <c r="F14" s="134"/>
    </row>
    <row r="15" spans="1:6" ht="24.75" customHeight="1">
      <c r="A15" s="135" t="s">
        <v>84</v>
      </c>
      <c r="B15" s="222">
        <v>3</v>
      </c>
      <c r="C15" s="35">
        <f>+'Format B Grants'!D12</f>
        <v>0</v>
      </c>
      <c r="D15" s="35">
        <f>+'Format B Grants'!E12</f>
        <v>0</v>
      </c>
      <c r="E15" s="35">
        <f>+'Format B Grants'!F12</f>
        <v>0</v>
      </c>
      <c r="F15" s="134">
        <f>+'Format B Grants'!G12</f>
        <v>0</v>
      </c>
    </row>
    <row r="16" spans="1:6" ht="24.75" customHeight="1" thickBot="1">
      <c r="A16" s="209" t="s">
        <v>85</v>
      </c>
      <c r="B16" s="223">
        <v>4</v>
      </c>
      <c r="C16" s="47">
        <f>+'Format B Grants'!D34</f>
        <v>0</v>
      </c>
      <c r="D16" s="47">
        <f>+'Format B Grants'!E34</f>
        <v>0</v>
      </c>
      <c r="E16" s="47">
        <f>+'Format B Grants'!F34</f>
        <v>0</v>
      </c>
      <c r="F16" s="141">
        <f>+'Format B Grants'!G34</f>
        <v>0</v>
      </c>
    </row>
    <row r="17" spans="1:9" ht="24.75" customHeight="1" thickBot="1">
      <c r="A17" s="210" t="s">
        <v>83</v>
      </c>
      <c r="B17" s="221"/>
      <c r="C17" s="208">
        <f>SUM(C12:C16)</f>
        <v>0</v>
      </c>
      <c r="D17" s="208">
        <f>SUM(D12:D16)</f>
        <v>0</v>
      </c>
      <c r="E17" s="208">
        <f>SUM(E12:E16)</f>
        <v>0</v>
      </c>
      <c r="F17" s="211">
        <f>SUM(F12:F16)</f>
        <v>0</v>
      </c>
      <c r="H17" s="11"/>
      <c r="I17" s="17"/>
    </row>
    <row r="18" spans="1:9" s="12" customFormat="1" ht="24.75" customHeight="1">
      <c r="A18" s="136" t="s">
        <v>115</v>
      </c>
      <c r="B18" s="220"/>
      <c r="C18" s="49"/>
      <c r="D18" s="49"/>
      <c r="E18" s="49"/>
      <c r="F18" s="137"/>
      <c r="H18" s="45"/>
      <c r="I18" s="46"/>
    </row>
    <row r="19" spans="1:9" ht="24.75" customHeight="1">
      <c r="A19" s="138" t="s">
        <v>87</v>
      </c>
      <c r="B19" s="220">
        <v>5</v>
      </c>
      <c r="C19" s="34">
        <f>+'Format C'!D93</f>
        <v>0</v>
      </c>
      <c r="D19" s="34">
        <f>+'Format C'!E93</f>
        <v>0</v>
      </c>
      <c r="E19" s="34">
        <f>+'Format C'!F93</f>
        <v>0</v>
      </c>
      <c r="F19" s="139">
        <f>+'Format C'!G93</f>
        <v>0</v>
      </c>
      <c r="H19" s="11"/>
      <c r="I19" s="17"/>
    </row>
    <row r="20" spans="1:8" ht="24.75" customHeight="1" thickBot="1">
      <c r="A20" s="140" t="s">
        <v>88</v>
      </c>
      <c r="B20" s="223">
        <v>6</v>
      </c>
      <c r="C20" s="47">
        <f>+'Format D'!D105</f>
        <v>0</v>
      </c>
      <c r="D20" s="47">
        <f>+'Format D'!E105</f>
        <v>0</v>
      </c>
      <c r="E20" s="47">
        <f>+'Format D'!F105</f>
        <v>0</v>
      </c>
      <c r="F20" s="141">
        <f>+'Format D'!G105</f>
        <v>0</v>
      </c>
      <c r="H20" s="10"/>
    </row>
    <row r="21" spans="1:6" s="12" customFormat="1" ht="24.75" customHeight="1" thickBot="1">
      <c r="A21" s="210" t="s">
        <v>86</v>
      </c>
      <c r="B21" s="221"/>
      <c r="C21" s="208">
        <f>SUM(C19:C20)</f>
        <v>0</v>
      </c>
      <c r="D21" s="208">
        <f>SUM(D19:D20)</f>
        <v>0</v>
      </c>
      <c r="E21" s="208">
        <f>SUM(E19:E20)</f>
        <v>0</v>
      </c>
      <c r="F21" s="211">
        <f>SUM(F19:F20)</f>
        <v>0</v>
      </c>
    </row>
    <row r="22" spans="1:6" ht="12.75">
      <c r="A22" s="21"/>
      <c r="B22" s="18"/>
      <c r="C22" s="19"/>
      <c r="D22" s="20"/>
      <c r="E22" s="18"/>
      <c r="F22" s="16"/>
    </row>
    <row r="23" spans="1:8" ht="14.25" customHeight="1">
      <c r="A23" s="98"/>
      <c r="B23" s="28"/>
      <c r="C23" s="98"/>
      <c r="D23" s="15"/>
      <c r="E23" s="26"/>
      <c r="F23" s="99"/>
      <c r="G23" s="1"/>
      <c r="H23" s="32"/>
    </row>
    <row r="24" spans="1:7" ht="14.25" customHeight="1">
      <c r="A24" s="100"/>
      <c r="B24" s="93"/>
      <c r="C24" s="98"/>
      <c r="D24" s="15"/>
      <c r="E24" s="26"/>
      <c r="F24" s="101"/>
      <c r="G24" s="16"/>
    </row>
    <row r="25" spans="1:6" ht="14.25" customHeight="1">
      <c r="A25" s="102"/>
      <c r="B25" s="28"/>
      <c r="C25" s="33"/>
      <c r="D25" s="26"/>
      <c r="E25" s="101"/>
      <c r="F25" s="103"/>
    </row>
    <row r="26" spans="1:6" ht="12.75">
      <c r="A26" s="107"/>
      <c r="B26" s="218"/>
      <c r="C26" s="108"/>
      <c r="D26" s="108"/>
      <c r="E26" s="109"/>
      <c r="F26" s="109"/>
    </row>
    <row r="27" spans="1:6" ht="13.5" customHeight="1">
      <c r="A27" s="107"/>
      <c r="B27" s="218"/>
      <c r="C27" s="108"/>
      <c r="D27" s="108"/>
      <c r="E27" s="104"/>
      <c r="F27" s="104"/>
    </row>
    <row r="28" spans="1:6" ht="12.75">
      <c r="A28" s="89"/>
      <c r="B28" s="19"/>
      <c r="C28" s="19"/>
      <c r="D28" s="2"/>
      <c r="E28" s="28"/>
      <c r="F28" s="28"/>
    </row>
    <row r="29" spans="1:6" ht="12.75">
      <c r="A29" s="90"/>
      <c r="B29" s="86"/>
      <c r="C29" s="91"/>
      <c r="D29" s="91"/>
      <c r="E29" s="91"/>
      <c r="F29" s="91"/>
    </row>
    <row r="30" spans="1:6" ht="12.75">
      <c r="A30" s="92"/>
      <c r="B30" s="86"/>
      <c r="C30" s="86"/>
      <c r="D30" s="86"/>
      <c r="E30" s="86"/>
      <c r="F30" s="86"/>
    </row>
    <row r="31" spans="1:6" ht="12.75">
      <c r="A31" s="92"/>
      <c r="B31" s="86"/>
      <c r="C31" s="86"/>
      <c r="D31" s="86"/>
      <c r="E31" s="86"/>
      <c r="F31" s="86"/>
    </row>
    <row r="32" spans="1:6" ht="12.75">
      <c r="A32" s="93"/>
      <c r="B32" s="86"/>
      <c r="C32" s="86"/>
      <c r="D32" s="86"/>
      <c r="E32" s="86"/>
      <c r="F32" s="86"/>
    </row>
    <row r="33" spans="1:6" ht="12.75">
      <c r="A33" s="94"/>
      <c r="B33" s="86"/>
      <c r="C33" s="86"/>
      <c r="D33" s="91"/>
      <c r="E33" s="86"/>
      <c r="F33" s="86"/>
    </row>
    <row r="34" spans="1:6" s="12" customFormat="1" ht="12.75">
      <c r="A34" s="90"/>
      <c r="B34" s="86"/>
      <c r="C34" s="91"/>
      <c r="D34" s="91"/>
      <c r="E34" s="91"/>
      <c r="F34" s="91"/>
    </row>
    <row r="35" spans="1:6" ht="12.75">
      <c r="A35" s="95"/>
      <c r="B35" s="86"/>
      <c r="C35" s="86"/>
      <c r="D35" s="86"/>
      <c r="E35" s="86"/>
      <c r="F35" s="86"/>
    </row>
    <row r="36" spans="1:6" ht="12.75">
      <c r="A36" s="95"/>
      <c r="B36" s="86"/>
      <c r="C36" s="86"/>
      <c r="D36" s="86"/>
      <c r="E36" s="86"/>
      <c r="F36" s="86"/>
    </row>
    <row r="37" spans="1:6" ht="12.75">
      <c r="A37" s="95"/>
      <c r="B37" s="86"/>
      <c r="C37" s="86"/>
      <c r="D37" s="86"/>
      <c r="E37" s="86"/>
      <c r="F37" s="86"/>
    </row>
    <row r="38" spans="1:6" ht="12.75">
      <c r="A38" s="95"/>
      <c r="B38" s="86"/>
      <c r="C38" s="86"/>
      <c r="D38" s="86"/>
      <c r="E38" s="86"/>
      <c r="F38" s="86"/>
    </row>
    <row r="39" spans="1:6" ht="12.75">
      <c r="A39" s="95"/>
      <c r="B39" s="86"/>
      <c r="C39" s="86"/>
      <c r="D39" s="86"/>
      <c r="E39" s="86"/>
      <c r="F39" s="86"/>
    </row>
    <row r="40" spans="1:6" ht="12.75">
      <c r="A40" s="95"/>
      <c r="B40" s="86"/>
      <c r="C40" s="86"/>
      <c r="D40" s="86"/>
      <c r="E40" s="86"/>
      <c r="F40" s="86"/>
    </row>
    <row r="41" spans="1:6" ht="12.75">
      <c r="A41" s="95"/>
      <c r="B41" s="86"/>
      <c r="C41" s="86"/>
      <c r="D41" s="86"/>
      <c r="E41" s="86"/>
      <c r="F41" s="86"/>
    </row>
    <row r="42" spans="1:6" ht="12.75">
      <c r="A42" s="95"/>
      <c r="B42" s="86"/>
      <c r="C42" s="86"/>
      <c r="D42" s="86"/>
      <c r="E42" s="86"/>
      <c r="F42" s="86"/>
    </row>
    <row r="43" spans="1:6" ht="12.75">
      <c r="A43" s="95"/>
      <c r="B43" s="86"/>
      <c r="C43" s="86"/>
      <c r="D43" s="86"/>
      <c r="E43" s="86"/>
      <c r="F43" s="86"/>
    </row>
    <row r="44" spans="1:6" ht="12.75">
      <c r="A44" s="93"/>
      <c r="B44" s="86"/>
      <c r="C44" s="86"/>
      <c r="D44" s="86"/>
      <c r="E44" s="86"/>
      <c r="F44" s="86"/>
    </row>
    <row r="45" spans="1:6" ht="12.75">
      <c r="A45" s="86"/>
      <c r="B45" s="86"/>
      <c r="C45" s="86"/>
      <c r="D45" s="86"/>
      <c r="E45" s="86"/>
      <c r="F45" s="86"/>
    </row>
    <row r="46" spans="1:6" ht="12.75">
      <c r="A46" s="100"/>
      <c r="B46" s="91"/>
      <c r="C46" s="91"/>
      <c r="D46" s="91"/>
      <c r="E46" s="91"/>
      <c r="F46" s="91"/>
    </row>
    <row r="47" spans="1:6" ht="12.75">
      <c r="A47" s="105"/>
      <c r="B47" s="106"/>
      <c r="C47" s="97"/>
      <c r="D47" s="96"/>
      <c r="E47" s="105"/>
      <c r="F47" s="105"/>
    </row>
    <row r="48" spans="1:6" ht="12.75">
      <c r="A48" s="105"/>
      <c r="B48" s="106"/>
      <c r="C48" s="97"/>
      <c r="D48" s="96"/>
      <c r="E48" s="105"/>
      <c r="F48" s="105"/>
    </row>
  </sheetData>
  <sheetProtection/>
  <mergeCells count="7">
    <mergeCell ref="A2:F2"/>
    <mergeCell ref="A3:F3"/>
    <mergeCell ref="E9:F9"/>
    <mergeCell ref="B9:B10"/>
    <mergeCell ref="C9:C10"/>
    <mergeCell ref="D9:D10"/>
    <mergeCell ref="A9:A10"/>
  </mergeCells>
  <printOptions/>
  <pageMargins left="0.85" right="0.24" top="0.73" bottom="0.28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zoomScalePageLayoutView="0" workbookViewId="0" topLeftCell="A1">
      <selection activeCell="A42" sqref="A42:F42"/>
    </sheetView>
  </sheetViews>
  <sheetFormatPr defaultColWidth="9.140625" defaultRowHeight="12.75"/>
  <cols>
    <col min="1" max="1" width="5.57421875" style="7" customWidth="1"/>
    <col min="2" max="2" width="37.421875" style="229" customWidth="1"/>
    <col min="3" max="3" width="12.8515625" style="7" customWidth="1"/>
    <col min="4" max="5" width="12.8515625" style="17" customWidth="1"/>
    <col min="6" max="6" width="12.8515625" style="6" customWidth="1"/>
    <col min="7" max="7" width="9.8515625" style="7" customWidth="1"/>
    <col min="8" max="16384" width="9.140625" style="4" customWidth="1"/>
  </cols>
  <sheetData>
    <row r="1" spans="5:6" ht="19.5" customHeight="1">
      <c r="E1" s="289" t="s">
        <v>195</v>
      </c>
      <c r="F1" s="289"/>
    </row>
    <row r="2" spans="2:7" ht="14.25" customHeight="1">
      <c r="B2" s="224"/>
      <c r="C2" s="13"/>
      <c r="D2" s="26"/>
      <c r="E2" s="290"/>
      <c r="F2" s="290"/>
      <c r="G2" s="13"/>
    </row>
    <row r="3" spans="1:7" ht="19.5" customHeight="1">
      <c r="A3" s="25" t="s">
        <v>145</v>
      </c>
      <c r="B3" s="224"/>
      <c r="C3" s="13"/>
      <c r="D3" s="26"/>
      <c r="E3" s="26"/>
      <c r="G3" s="13"/>
    </row>
    <row r="4" spans="1:7" ht="19.5" customHeight="1" thickBot="1">
      <c r="A4" s="25"/>
      <c r="B4" s="224"/>
      <c r="C4" s="13"/>
      <c r="D4" s="26"/>
      <c r="E4" s="26"/>
      <c r="F4" s="41" t="s">
        <v>0</v>
      </c>
      <c r="G4" s="13"/>
    </row>
    <row r="5" spans="1:7" ht="24" customHeight="1">
      <c r="A5" s="293"/>
      <c r="B5" s="291" t="s">
        <v>1</v>
      </c>
      <c r="C5" s="285" t="s">
        <v>172</v>
      </c>
      <c r="D5" s="285" t="s">
        <v>149</v>
      </c>
      <c r="E5" s="281" t="s">
        <v>2</v>
      </c>
      <c r="F5" s="281"/>
      <c r="G5" s="21"/>
    </row>
    <row r="6" spans="1:7" ht="15" customHeight="1" thickBot="1">
      <c r="A6" s="294"/>
      <c r="B6" s="292"/>
      <c r="C6" s="286"/>
      <c r="D6" s="286"/>
      <c r="E6" s="189">
        <v>2015</v>
      </c>
      <c r="F6" s="189">
        <v>2016</v>
      </c>
      <c r="G6" s="28"/>
    </row>
    <row r="7" spans="1:7" ht="22.5" customHeight="1">
      <c r="A7" s="256" t="s">
        <v>136</v>
      </c>
      <c r="B7" s="257"/>
      <c r="C7" s="258"/>
      <c r="D7" s="258"/>
      <c r="E7" s="258"/>
      <c r="F7" s="258"/>
      <c r="G7" s="29"/>
    </row>
    <row r="8" spans="1:7" ht="22.5" customHeight="1">
      <c r="A8" s="73"/>
      <c r="B8" s="259" t="s">
        <v>122</v>
      </c>
      <c r="C8" s="260"/>
      <c r="D8" s="260"/>
      <c r="E8" s="260"/>
      <c r="F8" s="260"/>
      <c r="G8" s="29"/>
    </row>
    <row r="9" spans="1:7" ht="22.5" customHeight="1">
      <c r="A9" s="73"/>
      <c r="B9" s="77" t="s">
        <v>93</v>
      </c>
      <c r="C9" s="260"/>
      <c r="D9" s="260"/>
      <c r="E9" s="260"/>
      <c r="F9" s="260"/>
      <c r="G9" s="29"/>
    </row>
    <row r="10" spans="1:7" ht="22.5" customHeight="1">
      <c r="A10" s="73"/>
      <c r="B10" s="78" t="s">
        <v>94</v>
      </c>
      <c r="C10" s="260"/>
      <c r="D10" s="260"/>
      <c r="E10" s="260"/>
      <c r="F10" s="260"/>
      <c r="G10" s="29"/>
    </row>
    <row r="11" spans="1:7" ht="22.5" customHeight="1">
      <c r="A11" s="73"/>
      <c r="B11" s="225" t="s">
        <v>95</v>
      </c>
      <c r="C11" s="260"/>
      <c r="D11" s="260"/>
      <c r="E11" s="260"/>
      <c r="F11" s="260"/>
      <c r="G11" s="29"/>
    </row>
    <row r="12" spans="1:7" ht="22.5" customHeight="1">
      <c r="A12" s="73"/>
      <c r="B12" s="226" t="s">
        <v>202</v>
      </c>
      <c r="C12" s="260"/>
      <c r="D12" s="260"/>
      <c r="E12" s="260"/>
      <c r="F12" s="260"/>
      <c r="G12" s="29"/>
    </row>
    <row r="13" spans="1:7" ht="19.5" customHeight="1">
      <c r="A13" s="73"/>
      <c r="B13" s="227" t="s">
        <v>96</v>
      </c>
      <c r="C13" s="260"/>
      <c r="D13" s="260"/>
      <c r="E13" s="260"/>
      <c r="F13" s="260"/>
      <c r="G13" s="29"/>
    </row>
    <row r="14" spans="1:7" ht="19.5" customHeight="1">
      <c r="A14" s="73"/>
      <c r="B14" s="227" t="s">
        <v>97</v>
      </c>
      <c r="C14" s="260"/>
      <c r="D14" s="260"/>
      <c r="E14" s="260"/>
      <c r="F14" s="260"/>
      <c r="G14" s="29"/>
    </row>
    <row r="15" spans="1:7" ht="19.5" customHeight="1">
      <c r="A15" s="73"/>
      <c r="B15" s="227" t="s">
        <v>98</v>
      </c>
      <c r="C15" s="260"/>
      <c r="D15" s="260"/>
      <c r="E15" s="260"/>
      <c r="F15" s="260"/>
      <c r="G15" s="29"/>
    </row>
    <row r="16" spans="1:7" ht="19.5" customHeight="1">
      <c r="A16" s="73"/>
      <c r="B16" s="227" t="s">
        <v>99</v>
      </c>
      <c r="C16" s="260"/>
      <c r="D16" s="260"/>
      <c r="E16" s="260"/>
      <c r="F16" s="260"/>
      <c r="G16" s="29"/>
    </row>
    <row r="17" spans="1:7" ht="19.5" customHeight="1">
      <c r="A17" s="73"/>
      <c r="B17" s="227" t="s">
        <v>203</v>
      </c>
      <c r="C17" s="260"/>
      <c r="D17" s="260"/>
      <c r="E17" s="260"/>
      <c r="F17" s="260"/>
      <c r="G17" s="29"/>
    </row>
    <row r="18" spans="1:7" ht="19.5" customHeight="1">
      <c r="A18" s="73"/>
      <c r="B18" s="227" t="s">
        <v>46</v>
      </c>
      <c r="C18" s="260"/>
      <c r="D18" s="260"/>
      <c r="E18" s="260"/>
      <c r="F18" s="260"/>
      <c r="G18" s="29"/>
    </row>
    <row r="19" spans="1:7" ht="19.5" customHeight="1">
      <c r="A19" s="73"/>
      <c r="B19" s="227" t="s">
        <v>47</v>
      </c>
      <c r="C19" s="260"/>
      <c r="D19" s="260"/>
      <c r="E19" s="260"/>
      <c r="F19" s="260"/>
      <c r="G19" s="29"/>
    </row>
    <row r="20" spans="1:7" ht="19.5" customHeight="1">
      <c r="A20" s="73"/>
      <c r="B20" s="227" t="s">
        <v>48</v>
      </c>
      <c r="C20" s="260"/>
      <c r="D20" s="260"/>
      <c r="E20" s="260"/>
      <c r="F20" s="260"/>
      <c r="G20" s="29"/>
    </row>
    <row r="21" spans="1:7" ht="19.5" customHeight="1">
      <c r="A21" s="73"/>
      <c r="B21" s="228" t="s">
        <v>49</v>
      </c>
      <c r="C21" s="260"/>
      <c r="D21" s="260"/>
      <c r="E21" s="260"/>
      <c r="F21" s="260"/>
      <c r="G21" s="29"/>
    </row>
    <row r="22" spans="1:7" ht="19.5" customHeight="1">
      <c r="A22" s="73"/>
      <c r="B22" s="79" t="s">
        <v>50</v>
      </c>
      <c r="C22" s="260"/>
      <c r="D22" s="260"/>
      <c r="E22" s="260"/>
      <c r="F22" s="260"/>
      <c r="G22" s="29"/>
    </row>
    <row r="23" spans="1:7" ht="19.5" customHeight="1">
      <c r="A23" s="73"/>
      <c r="B23" s="79" t="s">
        <v>51</v>
      </c>
      <c r="C23" s="260"/>
      <c r="D23" s="260"/>
      <c r="E23" s="260"/>
      <c r="F23" s="260"/>
      <c r="G23" s="29"/>
    </row>
    <row r="24" spans="1:7" ht="19.5" customHeight="1">
      <c r="A24" s="73"/>
      <c r="B24" s="79" t="s">
        <v>52</v>
      </c>
      <c r="C24" s="260"/>
      <c r="D24" s="260"/>
      <c r="E24" s="260"/>
      <c r="F24" s="260"/>
      <c r="G24" s="29"/>
    </row>
    <row r="25" spans="1:7" ht="19.5" customHeight="1">
      <c r="A25" s="73"/>
      <c r="B25" s="79" t="s">
        <v>53</v>
      </c>
      <c r="C25" s="260"/>
      <c r="D25" s="260"/>
      <c r="E25" s="260"/>
      <c r="F25" s="260"/>
      <c r="G25" s="29"/>
    </row>
    <row r="26" spans="1:7" ht="19.5" customHeight="1">
      <c r="A26" s="73"/>
      <c r="B26" s="79" t="s">
        <v>54</v>
      </c>
      <c r="C26" s="260"/>
      <c r="D26" s="260"/>
      <c r="E26" s="260"/>
      <c r="F26" s="260"/>
      <c r="G26" s="29"/>
    </row>
    <row r="27" spans="1:7" ht="19.5" customHeight="1">
      <c r="A27" s="73"/>
      <c r="B27" s="79" t="s">
        <v>55</v>
      </c>
      <c r="C27" s="260"/>
      <c r="D27" s="260"/>
      <c r="E27" s="260"/>
      <c r="F27" s="260"/>
      <c r="G27" s="29"/>
    </row>
    <row r="28" spans="1:7" ht="19.5" customHeight="1">
      <c r="A28" s="73"/>
      <c r="B28" s="79" t="s">
        <v>56</v>
      </c>
      <c r="C28" s="260"/>
      <c r="D28" s="260"/>
      <c r="E28" s="260"/>
      <c r="F28" s="260"/>
      <c r="G28" s="29"/>
    </row>
    <row r="29" spans="1:7" ht="19.5" customHeight="1">
      <c r="A29" s="73"/>
      <c r="B29" s="79" t="s">
        <v>57</v>
      </c>
      <c r="C29" s="260"/>
      <c r="D29" s="260"/>
      <c r="E29" s="260"/>
      <c r="F29" s="260"/>
      <c r="G29" s="29"/>
    </row>
    <row r="30" spans="1:7" ht="19.5" customHeight="1">
      <c r="A30" s="73"/>
      <c r="B30" s="79" t="s">
        <v>58</v>
      </c>
      <c r="C30" s="260"/>
      <c r="D30" s="260"/>
      <c r="E30" s="260"/>
      <c r="F30" s="260"/>
      <c r="G30" s="29"/>
    </row>
    <row r="31" spans="1:7" ht="19.5" customHeight="1">
      <c r="A31" s="73"/>
      <c r="B31" s="79" t="s">
        <v>59</v>
      </c>
      <c r="C31" s="260"/>
      <c r="D31" s="260"/>
      <c r="E31" s="260"/>
      <c r="F31" s="260"/>
      <c r="G31" s="29"/>
    </row>
    <row r="32" spans="1:7" ht="19.5" customHeight="1">
      <c r="A32" s="56"/>
      <c r="B32" s="80" t="s">
        <v>14</v>
      </c>
      <c r="C32" s="81"/>
      <c r="D32" s="82"/>
      <c r="E32" s="82"/>
      <c r="F32" s="82"/>
      <c r="G32" s="27"/>
    </row>
    <row r="33" spans="1:7" ht="22.5" customHeight="1">
      <c r="A33" s="128"/>
      <c r="B33" s="83" t="s">
        <v>121</v>
      </c>
      <c r="C33" s="85">
        <f>SUM(C9:C32)</f>
        <v>0</v>
      </c>
      <c r="D33" s="85">
        <f>SUM(D9:D32)</f>
        <v>0</v>
      </c>
      <c r="E33" s="85">
        <f>SUM(E9:E32)</f>
        <v>0</v>
      </c>
      <c r="F33" s="129">
        <f>SUM(F9:F32)</f>
        <v>0</v>
      </c>
      <c r="G33" s="27"/>
    </row>
    <row r="34" spans="1:7" ht="22.5" customHeight="1">
      <c r="A34" s="262" t="s">
        <v>137</v>
      </c>
      <c r="B34" s="230"/>
      <c r="C34" s="263"/>
      <c r="D34" s="263"/>
      <c r="E34" s="263"/>
      <c r="F34" s="263"/>
      <c r="G34" s="29"/>
    </row>
    <row r="35" spans="1:7" ht="19.5" customHeight="1">
      <c r="A35" s="74"/>
      <c r="B35" s="264" t="s">
        <v>123</v>
      </c>
      <c r="C35" s="261"/>
      <c r="D35" s="261"/>
      <c r="E35" s="261"/>
      <c r="F35" s="261"/>
      <c r="G35" s="29"/>
    </row>
    <row r="36" spans="1:7" ht="19.5" customHeight="1">
      <c r="A36" s="73"/>
      <c r="B36" s="255" t="s">
        <v>124</v>
      </c>
      <c r="C36" s="260"/>
      <c r="D36" s="260"/>
      <c r="E36" s="260"/>
      <c r="F36" s="260"/>
      <c r="G36" s="29"/>
    </row>
    <row r="37" spans="1:7" ht="19.5" customHeight="1">
      <c r="A37" s="73"/>
      <c r="B37" s="255" t="s">
        <v>116</v>
      </c>
      <c r="C37" s="260"/>
      <c r="D37" s="260"/>
      <c r="E37" s="260"/>
      <c r="F37" s="260"/>
      <c r="G37" s="29"/>
    </row>
    <row r="38" spans="1:7" ht="19.5" customHeight="1">
      <c r="A38" s="74"/>
      <c r="B38" s="79" t="s">
        <v>117</v>
      </c>
      <c r="C38" s="261"/>
      <c r="D38" s="261"/>
      <c r="E38" s="261"/>
      <c r="F38" s="261"/>
      <c r="G38" s="29"/>
    </row>
    <row r="39" spans="1:7" ht="19.5" customHeight="1">
      <c r="A39" s="74"/>
      <c r="B39" s="79" t="s">
        <v>117</v>
      </c>
      <c r="C39" s="261"/>
      <c r="D39" s="261"/>
      <c r="E39" s="261"/>
      <c r="F39" s="261"/>
      <c r="G39" s="29"/>
    </row>
    <row r="40" spans="1:7" ht="19.5" customHeight="1">
      <c r="A40" s="74"/>
      <c r="B40" s="79" t="s">
        <v>117</v>
      </c>
      <c r="C40" s="261"/>
      <c r="D40" s="261"/>
      <c r="E40" s="261"/>
      <c r="F40" s="261"/>
      <c r="G40" s="29"/>
    </row>
    <row r="41" spans="1:7" ht="19.5" customHeight="1">
      <c r="A41" s="74"/>
      <c r="B41" s="79" t="s">
        <v>117</v>
      </c>
      <c r="C41" s="261"/>
      <c r="D41" s="261"/>
      <c r="E41" s="261"/>
      <c r="F41" s="261"/>
      <c r="G41" s="29"/>
    </row>
    <row r="42" spans="1:7" ht="22.5" customHeight="1">
      <c r="A42" s="130"/>
      <c r="B42" s="83" t="s">
        <v>118</v>
      </c>
      <c r="C42" s="84">
        <f>SUM(C36:C41)</f>
        <v>0</v>
      </c>
      <c r="D42" s="84">
        <f>SUM(D36:D41)</f>
        <v>0</v>
      </c>
      <c r="E42" s="84">
        <f>SUM(E36:E41)</f>
        <v>0</v>
      </c>
      <c r="F42" s="84">
        <f>SUM(F36:F41)</f>
        <v>0</v>
      </c>
      <c r="G42" s="27"/>
    </row>
  </sheetData>
  <sheetProtection/>
  <mergeCells count="7">
    <mergeCell ref="E1:F1"/>
    <mergeCell ref="E2:F2"/>
    <mergeCell ref="B5:B6"/>
    <mergeCell ref="A5:A6"/>
    <mergeCell ref="C5:C6"/>
    <mergeCell ref="D5:D6"/>
    <mergeCell ref="E5:F5"/>
  </mergeCells>
  <printOptions/>
  <pageMargins left="0.92" right="0.17" top="0.43" bottom="0.17" header="0.29" footer="0.2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7.00390625" style="7" customWidth="1"/>
    <col min="2" max="2" width="38.00390625" style="229" customWidth="1"/>
    <col min="3" max="3" width="12.140625" style="39" hidden="1" customWidth="1"/>
    <col min="4" max="4" width="13.140625" style="7" customWidth="1"/>
    <col min="5" max="6" width="13.140625" style="17" customWidth="1"/>
    <col min="7" max="7" width="13.140625" style="6" customWidth="1"/>
    <col min="8" max="16384" width="9.140625" style="4" customWidth="1"/>
  </cols>
  <sheetData>
    <row r="1" ht="12.75">
      <c r="G1" s="187" t="s">
        <v>195</v>
      </c>
    </row>
    <row r="2" spans="2:7" ht="12.75">
      <c r="B2" s="224"/>
      <c r="C2" s="148"/>
      <c r="D2" s="13"/>
      <c r="E2" s="26"/>
      <c r="F2" s="290"/>
      <c r="G2" s="290"/>
    </row>
    <row r="3" spans="1:6" ht="12.75">
      <c r="A3" s="25" t="s">
        <v>145</v>
      </c>
      <c r="B3" s="224"/>
      <c r="C3" s="148"/>
      <c r="D3" s="13"/>
      <c r="E3" s="26"/>
      <c r="F3" s="26"/>
    </row>
    <row r="4" spans="1:7" ht="12.75">
      <c r="A4" s="25"/>
      <c r="B4" s="224"/>
      <c r="C4" s="148"/>
      <c r="D4" s="13"/>
      <c r="E4" s="26"/>
      <c r="F4" s="26"/>
      <c r="G4" s="8" t="s">
        <v>0</v>
      </c>
    </row>
    <row r="5" spans="1:7" ht="24" customHeight="1">
      <c r="A5" s="295"/>
      <c r="B5" s="297" t="s">
        <v>1</v>
      </c>
      <c r="C5" s="299" t="s">
        <v>103</v>
      </c>
      <c r="D5" s="300" t="s">
        <v>172</v>
      </c>
      <c r="E5" s="300" t="s">
        <v>149</v>
      </c>
      <c r="F5" s="301" t="s">
        <v>2</v>
      </c>
      <c r="G5" s="301"/>
    </row>
    <row r="6" spans="1:7" ht="15" customHeight="1">
      <c r="A6" s="296"/>
      <c r="B6" s="298"/>
      <c r="C6" s="299"/>
      <c r="D6" s="300"/>
      <c r="E6" s="300"/>
      <c r="F6" s="188">
        <v>2015</v>
      </c>
      <c r="G6" s="188">
        <v>2016</v>
      </c>
    </row>
    <row r="7" spans="1:7" ht="24" customHeight="1">
      <c r="A7" s="266" t="s">
        <v>138</v>
      </c>
      <c r="B7" s="230"/>
      <c r="C7" s="267"/>
      <c r="D7" s="268"/>
      <c r="E7" s="269"/>
      <c r="F7" s="269"/>
      <c r="G7" s="270"/>
    </row>
    <row r="8" spans="1:7" ht="24" customHeight="1">
      <c r="A8" s="271"/>
      <c r="B8" s="275" t="s">
        <v>125</v>
      </c>
      <c r="C8" s="272"/>
      <c r="D8" s="271"/>
      <c r="E8" s="273"/>
      <c r="F8" s="273"/>
      <c r="G8" s="274"/>
    </row>
    <row r="9" spans="1:7" ht="24" customHeight="1">
      <c r="A9" s="34"/>
      <c r="B9" s="50" t="s">
        <v>200</v>
      </c>
      <c r="C9" s="149"/>
      <c r="D9" s="49"/>
      <c r="E9" s="49"/>
      <c r="F9" s="49"/>
      <c r="G9" s="49"/>
    </row>
    <row r="10" spans="1:7" ht="24" customHeight="1">
      <c r="A10" s="34"/>
      <c r="B10" s="212" t="s">
        <v>102</v>
      </c>
      <c r="C10" s="150"/>
      <c r="D10" s="34"/>
      <c r="E10" s="34"/>
      <c r="F10" s="34"/>
      <c r="G10" s="34"/>
    </row>
    <row r="11" spans="1:7" ht="24" customHeight="1">
      <c r="A11" s="34"/>
      <c r="B11" s="276" t="s">
        <v>101</v>
      </c>
      <c r="C11" s="151"/>
      <c r="D11" s="47"/>
      <c r="E11" s="47"/>
      <c r="F11" s="47"/>
      <c r="G11" s="47"/>
    </row>
    <row r="12" spans="1:7" ht="24" customHeight="1">
      <c r="A12" s="130"/>
      <c r="B12" s="231" t="s">
        <v>126</v>
      </c>
      <c r="C12" s="152">
        <f>SUM(C10:C11)</f>
        <v>0</v>
      </c>
      <c r="D12" s="48">
        <f>SUM(D10:D11)</f>
        <v>0</v>
      </c>
      <c r="E12" s="48">
        <f>SUM(E10:E11)</f>
        <v>0</v>
      </c>
      <c r="F12" s="48">
        <f>SUM(F10:F11)</f>
        <v>0</v>
      </c>
      <c r="G12" s="48">
        <f>SUM(G10:G11)</f>
        <v>0</v>
      </c>
    </row>
    <row r="13" spans="1:7" ht="24" customHeight="1">
      <c r="A13" s="123" t="s">
        <v>139</v>
      </c>
      <c r="B13" s="232"/>
      <c r="C13" s="153"/>
      <c r="D13" s="87"/>
      <c r="E13" s="87"/>
      <c r="F13" s="87"/>
      <c r="G13" s="87"/>
    </row>
    <row r="14" spans="1:7" ht="24" customHeight="1">
      <c r="A14" s="265" t="s">
        <v>174</v>
      </c>
      <c r="B14" s="233" t="s">
        <v>140</v>
      </c>
      <c r="C14" s="154"/>
      <c r="D14" s="37"/>
      <c r="E14" s="37"/>
      <c r="F14" s="37"/>
      <c r="G14" s="37"/>
    </row>
    <row r="15" spans="1:7" ht="24" customHeight="1">
      <c r="A15" s="156" t="s">
        <v>175</v>
      </c>
      <c r="B15" s="277" t="s">
        <v>19</v>
      </c>
      <c r="C15" s="150"/>
      <c r="D15" s="34"/>
      <c r="E15" s="34"/>
      <c r="F15" s="34"/>
      <c r="G15" s="34"/>
    </row>
    <row r="16" spans="1:7" ht="24" customHeight="1">
      <c r="A16" s="156" t="s">
        <v>176</v>
      </c>
      <c r="B16" s="277" t="s">
        <v>100</v>
      </c>
      <c r="C16" s="155"/>
      <c r="D16" s="35"/>
      <c r="E16" s="35"/>
      <c r="F16" s="35"/>
      <c r="G16" s="35"/>
    </row>
    <row r="17" spans="1:7" ht="24" customHeight="1">
      <c r="A17" s="156" t="s">
        <v>177</v>
      </c>
      <c r="B17" s="277" t="s">
        <v>74</v>
      </c>
      <c r="C17" s="150"/>
      <c r="D17" s="34"/>
      <c r="E17" s="34"/>
      <c r="F17" s="34"/>
      <c r="G17" s="34"/>
    </row>
    <row r="18" spans="1:7" ht="24" customHeight="1">
      <c r="A18" s="156" t="s">
        <v>178</v>
      </c>
      <c r="B18" s="277" t="s">
        <v>75</v>
      </c>
      <c r="C18" s="155"/>
      <c r="D18" s="35"/>
      <c r="E18" s="35"/>
      <c r="F18" s="35"/>
      <c r="G18" s="35"/>
    </row>
    <row r="19" spans="1:7" ht="24" customHeight="1">
      <c r="A19" s="156" t="s">
        <v>179</v>
      </c>
      <c r="B19" s="277" t="s">
        <v>150</v>
      </c>
      <c r="C19" s="150"/>
      <c r="D19" s="34"/>
      <c r="E19" s="34"/>
      <c r="F19" s="34"/>
      <c r="G19" s="34"/>
    </row>
    <row r="20" spans="1:7" ht="24" customHeight="1">
      <c r="A20" s="156" t="s">
        <v>180</v>
      </c>
      <c r="B20" s="277" t="s">
        <v>151</v>
      </c>
      <c r="C20" s="150"/>
      <c r="D20" s="34"/>
      <c r="E20" s="34"/>
      <c r="F20" s="34"/>
      <c r="G20" s="34"/>
    </row>
    <row r="21" spans="1:7" ht="24" customHeight="1">
      <c r="A21" s="156" t="s">
        <v>181</v>
      </c>
      <c r="B21" s="277" t="s">
        <v>152</v>
      </c>
      <c r="C21" s="150"/>
      <c r="D21" s="34"/>
      <c r="E21" s="34"/>
      <c r="F21" s="34"/>
      <c r="G21" s="34"/>
    </row>
    <row r="22" spans="1:7" ht="24" customHeight="1">
      <c r="A22" s="156" t="s">
        <v>182</v>
      </c>
      <c r="B22" s="213" t="s">
        <v>153</v>
      </c>
      <c r="C22" s="150"/>
      <c r="D22" s="34"/>
      <c r="E22" s="34"/>
      <c r="F22" s="34"/>
      <c r="G22" s="34"/>
    </row>
    <row r="23" spans="1:7" ht="24" customHeight="1">
      <c r="A23" s="156" t="s">
        <v>183</v>
      </c>
      <c r="B23" s="213" t="s">
        <v>154</v>
      </c>
      <c r="C23" s="150"/>
      <c r="D23" s="34"/>
      <c r="E23" s="34"/>
      <c r="F23" s="34"/>
      <c r="G23" s="34"/>
    </row>
    <row r="24" spans="1:7" ht="24" customHeight="1">
      <c r="A24" s="156" t="s">
        <v>184</v>
      </c>
      <c r="B24" s="213" t="s">
        <v>155</v>
      </c>
      <c r="C24" s="150"/>
      <c r="D24" s="34"/>
      <c r="E24" s="34"/>
      <c r="F24" s="34"/>
      <c r="G24" s="34"/>
    </row>
    <row r="25" spans="1:7" ht="24" customHeight="1">
      <c r="A25" s="156" t="s">
        <v>185</v>
      </c>
      <c r="B25" s="213" t="s">
        <v>156</v>
      </c>
      <c r="C25" s="150"/>
      <c r="D25" s="34"/>
      <c r="E25" s="34"/>
      <c r="F25" s="34"/>
      <c r="G25" s="34"/>
    </row>
    <row r="26" spans="1:7" ht="24" customHeight="1">
      <c r="A26" s="156" t="s">
        <v>186</v>
      </c>
      <c r="B26" s="213" t="s">
        <v>157</v>
      </c>
      <c r="C26" s="150"/>
      <c r="D26" s="34"/>
      <c r="E26" s="34"/>
      <c r="F26" s="34"/>
      <c r="G26" s="34"/>
    </row>
    <row r="27" spans="1:7" ht="24" customHeight="1">
      <c r="A27" s="156" t="s">
        <v>187</v>
      </c>
      <c r="B27" s="213" t="s">
        <v>158</v>
      </c>
      <c r="C27" s="150"/>
      <c r="D27" s="34"/>
      <c r="E27" s="34"/>
      <c r="F27" s="34"/>
      <c r="G27" s="34"/>
    </row>
    <row r="28" spans="1:7" ht="24" customHeight="1">
      <c r="A28" s="157" t="s">
        <v>188</v>
      </c>
      <c r="B28" s="213" t="s">
        <v>159</v>
      </c>
      <c r="C28" s="155"/>
      <c r="D28" s="35"/>
      <c r="E28" s="35"/>
      <c r="F28" s="35"/>
      <c r="G28" s="35"/>
    </row>
    <row r="29" spans="1:7" ht="24" customHeight="1">
      <c r="A29" s="157" t="s">
        <v>189</v>
      </c>
      <c r="B29" s="213" t="s">
        <v>160</v>
      </c>
      <c r="C29" s="155"/>
      <c r="D29" s="35"/>
      <c r="E29" s="35"/>
      <c r="F29" s="35"/>
      <c r="G29" s="35"/>
    </row>
    <row r="30" spans="1:7" ht="24" customHeight="1">
      <c r="A30" s="157" t="s">
        <v>190</v>
      </c>
      <c r="B30" s="213" t="s">
        <v>91</v>
      </c>
      <c r="C30" s="155"/>
      <c r="D30" s="35"/>
      <c r="E30" s="35"/>
      <c r="F30" s="35"/>
      <c r="G30" s="35"/>
    </row>
    <row r="31" spans="1:7" ht="24" customHeight="1">
      <c r="A31" s="157" t="s">
        <v>191</v>
      </c>
      <c r="B31" s="213" t="s">
        <v>109</v>
      </c>
      <c r="C31" s="155"/>
      <c r="D31" s="35"/>
      <c r="E31" s="35"/>
      <c r="F31" s="35"/>
      <c r="G31" s="35"/>
    </row>
    <row r="32" spans="1:7" ht="24" customHeight="1">
      <c r="A32" s="157" t="s">
        <v>192</v>
      </c>
      <c r="B32" s="213" t="s">
        <v>92</v>
      </c>
      <c r="C32" s="155"/>
      <c r="D32" s="35"/>
      <c r="E32" s="35"/>
      <c r="F32" s="35"/>
      <c r="G32" s="35"/>
    </row>
    <row r="33" spans="1:7" ht="24" customHeight="1">
      <c r="A33" s="158" t="s">
        <v>193</v>
      </c>
      <c r="B33" s="214" t="s">
        <v>129</v>
      </c>
      <c r="C33" s="153"/>
      <c r="D33" s="87"/>
      <c r="E33" s="87"/>
      <c r="F33" s="87"/>
      <c r="G33" s="87"/>
    </row>
    <row r="34" spans="1:7" ht="24" customHeight="1">
      <c r="A34" s="48"/>
      <c r="B34" s="88" t="s">
        <v>127</v>
      </c>
      <c r="C34" s="152">
        <f>SUM(C15:C33)</f>
        <v>0</v>
      </c>
      <c r="D34" s="48">
        <f>SUM(D15:D33)</f>
        <v>0</v>
      </c>
      <c r="E34" s="48">
        <f>SUM(E15:E33)</f>
        <v>0</v>
      </c>
      <c r="F34" s="48">
        <f>SUM(F15:F33)</f>
        <v>0</v>
      </c>
      <c r="G34" s="48">
        <f>SUM(G15:G33)</f>
        <v>0</v>
      </c>
    </row>
    <row r="35" spans="1:7" ht="18" customHeight="1" thickBot="1">
      <c r="A35" s="87"/>
      <c r="B35" s="234"/>
      <c r="C35" s="153"/>
      <c r="D35" s="87"/>
      <c r="E35" s="87"/>
      <c r="F35" s="87"/>
      <c r="G35" s="87"/>
    </row>
    <row r="36" spans="1:7" ht="24" customHeight="1" thickBot="1">
      <c r="A36" s="206"/>
      <c r="B36" s="235" t="s">
        <v>161</v>
      </c>
      <c r="C36" s="207" t="e">
        <f>+C34+C12+'Format B'!#REF!+'Format B'!#REF!</f>
        <v>#REF!</v>
      </c>
      <c r="D36" s="208">
        <f>+D34+D12+'Format B'!C42+'Format B'!C33</f>
        <v>0</v>
      </c>
      <c r="E36" s="208">
        <f>+E34+E12+'Format B'!D42+'Format B'!D33</f>
        <v>0</v>
      </c>
      <c r="F36" s="208">
        <f>+F34+F12+'Format B'!E42+'Format B'!E33</f>
        <v>0</v>
      </c>
      <c r="G36" s="208">
        <f>+G34+G12+'Format B'!F42+'Format B'!F33</f>
        <v>0</v>
      </c>
    </row>
  </sheetData>
  <sheetProtection/>
  <mergeCells count="7">
    <mergeCell ref="F2:G2"/>
    <mergeCell ref="A5:A6"/>
    <mergeCell ref="B5:B6"/>
    <mergeCell ref="C5:C6"/>
    <mergeCell ref="D5:D6"/>
    <mergeCell ref="E5:E6"/>
    <mergeCell ref="F5:G5"/>
  </mergeCells>
  <printOptions/>
  <pageMargins left="0.53" right="0.17" top="0.24" bottom="0.26" header="0.2" footer="0.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zoomScale="120" zoomScaleNormal="120" zoomScalePageLayoutView="0" workbookViewId="0" topLeftCell="A1">
      <selection activeCell="B24" sqref="B24"/>
    </sheetView>
  </sheetViews>
  <sheetFormatPr defaultColWidth="9.140625" defaultRowHeight="12.75"/>
  <cols>
    <col min="1" max="1" width="5.57421875" style="1" customWidth="1"/>
    <col min="2" max="2" width="36.57421875" style="229" customWidth="1"/>
    <col min="3" max="3" width="9.7109375" style="39" hidden="1" customWidth="1"/>
    <col min="4" max="4" width="12.7109375" style="17" customWidth="1"/>
    <col min="5" max="5" width="12.7109375" style="6" customWidth="1"/>
    <col min="6" max="7" width="12.7109375" style="7" customWidth="1"/>
    <col min="8" max="8" width="14.140625" style="4" bestFit="1" customWidth="1"/>
    <col min="9" max="9" width="12.8515625" style="4" bestFit="1" customWidth="1"/>
    <col min="10" max="16384" width="9.140625" style="4" customWidth="1"/>
  </cols>
  <sheetData>
    <row r="1" spans="2:7" ht="11.25" customHeight="1">
      <c r="B1" s="236"/>
      <c r="C1" s="159"/>
      <c r="D1" s="1"/>
      <c r="E1" s="1"/>
      <c r="G1" s="187" t="s">
        <v>196</v>
      </c>
    </row>
    <row r="2" spans="1:7" ht="11.25" customHeight="1">
      <c r="A2" s="5"/>
      <c r="B2" s="237"/>
      <c r="C2" s="160"/>
      <c r="D2" s="5"/>
      <c r="E2" s="5"/>
      <c r="F2" s="290"/>
      <c r="G2" s="290"/>
    </row>
    <row r="3" spans="1:7" ht="11.25" customHeight="1">
      <c r="A3" s="124" t="s">
        <v>146</v>
      </c>
      <c r="B3" s="237"/>
      <c r="C3" s="160"/>
      <c r="D3" s="5"/>
      <c r="E3" s="5"/>
      <c r="F3" s="31"/>
      <c r="G3" s="31"/>
    </row>
    <row r="4" spans="2:7" ht="11.25" customHeight="1" thickBot="1">
      <c r="B4" s="238"/>
      <c r="C4" s="161"/>
      <c r="D4" s="70"/>
      <c r="E4" s="70"/>
      <c r="F4" s="70"/>
      <c r="G4" s="8" t="s">
        <v>0</v>
      </c>
    </row>
    <row r="5" spans="1:7" ht="18" customHeight="1">
      <c r="A5" s="287" t="s">
        <v>144</v>
      </c>
      <c r="B5" s="302" t="s">
        <v>1</v>
      </c>
      <c r="C5" s="304" t="s">
        <v>103</v>
      </c>
      <c r="D5" s="285" t="s">
        <v>172</v>
      </c>
      <c r="E5" s="285" t="s">
        <v>149</v>
      </c>
      <c r="F5" s="281" t="s">
        <v>2</v>
      </c>
      <c r="G5" s="282"/>
    </row>
    <row r="6" spans="1:7" ht="17.25" customHeight="1" thickBot="1">
      <c r="A6" s="288"/>
      <c r="B6" s="303"/>
      <c r="C6" s="299"/>
      <c r="D6" s="286"/>
      <c r="E6" s="286"/>
      <c r="F6" s="189">
        <v>2015</v>
      </c>
      <c r="G6" s="176">
        <v>2016</v>
      </c>
    </row>
    <row r="7" spans="1:7" ht="12.75" customHeight="1">
      <c r="A7" s="69">
        <v>5.1</v>
      </c>
      <c r="B7" s="68" t="s">
        <v>143</v>
      </c>
      <c r="C7" s="162"/>
      <c r="D7" s="174"/>
      <c r="E7" s="174"/>
      <c r="F7" s="174"/>
      <c r="G7" s="175"/>
    </row>
    <row r="8" spans="1:8" ht="12.75" customHeight="1">
      <c r="A8" s="69"/>
      <c r="B8" s="239" t="s">
        <v>3</v>
      </c>
      <c r="C8" s="163"/>
      <c r="D8" s="54"/>
      <c r="E8" s="54"/>
      <c r="F8" s="54"/>
      <c r="G8" s="55"/>
      <c r="H8" s="9"/>
    </row>
    <row r="9" spans="1:8" ht="12.75" customHeight="1">
      <c r="A9" s="69"/>
      <c r="B9" s="240" t="s">
        <v>130</v>
      </c>
      <c r="C9" s="163"/>
      <c r="D9" s="54"/>
      <c r="E9" s="54"/>
      <c r="F9" s="54"/>
      <c r="G9" s="55"/>
      <c r="H9" s="9"/>
    </row>
    <row r="10" spans="1:8" ht="12.75" customHeight="1">
      <c r="A10" s="69"/>
      <c r="B10" s="240" t="s">
        <v>111</v>
      </c>
      <c r="C10" s="163"/>
      <c r="D10" s="54"/>
      <c r="E10" s="54"/>
      <c r="F10" s="54"/>
      <c r="G10" s="55"/>
      <c r="H10" s="9"/>
    </row>
    <row r="11" spans="1:8" ht="12.75" customHeight="1">
      <c r="A11" s="69"/>
      <c r="B11" s="228" t="s">
        <v>112</v>
      </c>
      <c r="C11" s="163"/>
      <c r="D11" s="54"/>
      <c r="E11" s="54"/>
      <c r="F11" s="54"/>
      <c r="G11" s="55"/>
      <c r="H11" s="9"/>
    </row>
    <row r="12" spans="1:8" ht="12.75" customHeight="1">
      <c r="A12" s="69"/>
      <c r="B12" s="228" t="s">
        <v>60</v>
      </c>
      <c r="C12" s="163"/>
      <c r="D12" s="54"/>
      <c r="E12" s="54"/>
      <c r="F12" s="54"/>
      <c r="G12" s="55"/>
      <c r="H12" s="9"/>
    </row>
    <row r="13" spans="1:8" ht="12.75" customHeight="1">
      <c r="A13" s="69"/>
      <c r="B13" s="228" t="s">
        <v>61</v>
      </c>
      <c r="C13" s="163"/>
      <c r="D13" s="54"/>
      <c r="E13" s="54"/>
      <c r="F13" s="54"/>
      <c r="G13" s="55"/>
      <c r="H13" s="9"/>
    </row>
    <row r="14" spans="1:8" ht="12.75" customHeight="1">
      <c r="A14" s="69"/>
      <c r="B14" s="278" t="s">
        <v>110</v>
      </c>
      <c r="C14" s="163"/>
      <c r="D14" s="54"/>
      <c r="E14" s="54"/>
      <c r="F14" s="54"/>
      <c r="G14" s="55"/>
      <c r="H14" s="9"/>
    </row>
    <row r="15" spans="1:8" ht="12.75" customHeight="1">
      <c r="A15" s="69"/>
      <c r="B15" s="228" t="s">
        <v>21</v>
      </c>
      <c r="C15" s="163"/>
      <c r="D15" s="54"/>
      <c r="E15" s="54"/>
      <c r="F15" s="54"/>
      <c r="G15" s="55"/>
      <c r="H15" s="9"/>
    </row>
    <row r="16" spans="1:8" ht="12.75" customHeight="1">
      <c r="A16" s="69"/>
      <c r="B16" s="225" t="s">
        <v>131</v>
      </c>
      <c r="C16" s="163"/>
      <c r="D16" s="54"/>
      <c r="E16" s="54"/>
      <c r="F16" s="54"/>
      <c r="G16" s="55"/>
      <c r="H16" s="9"/>
    </row>
    <row r="17" spans="1:8" ht="12.75" customHeight="1">
      <c r="A17" s="119"/>
      <c r="B17" s="225" t="s">
        <v>20</v>
      </c>
      <c r="C17" s="164"/>
      <c r="D17" s="57"/>
      <c r="E17" s="57"/>
      <c r="F17" s="57"/>
      <c r="G17" s="58"/>
      <c r="H17" s="9"/>
    </row>
    <row r="18" spans="1:8" ht="12.75" customHeight="1">
      <c r="A18" s="69"/>
      <c r="B18" s="225" t="s">
        <v>4</v>
      </c>
      <c r="C18" s="163"/>
      <c r="D18" s="54"/>
      <c r="E18" s="54"/>
      <c r="F18" s="54"/>
      <c r="G18" s="55"/>
      <c r="H18" s="10"/>
    </row>
    <row r="19" spans="1:8" ht="12.75" customHeight="1">
      <c r="A19" s="69"/>
      <c r="B19" s="228" t="s">
        <v>22</v>
      </c>
      <c r="C19" s="163"/>
      <c r="D19" s="54"/>
      <c r="E19" s="54"/>
      <c r="F19" s="54"/>
      <c r="G19" s="55"/>
      <c r="H19" s="10"/>
    </row>
    <row r="20" spans="1:8" ht="12.75" customHeight="1">
      <c r="A20" s="69"/>
      <c r="B20" s="228" t="s">
        <v>23</v>
      </c>
      <c r="C20" s="163"/>
      <c r="D20" s="54"/>
      <c r="E20" s="54"/>
      <c r="F20" s="54"/>
      <c r="G20" s="55"/>
      <c r="H20" s="10"/>
    </row>
    <row r="21" spans="1:8" ht="12.75" customHeight="1">
      <c r="A21" s="69"/>
      <c r="B21" s="228" t="s">
        <v>24</v>
      </c>
      <c r="C21" s="163"/>
      <c r="D21" s="54"/>
      <c r="E21" s="54"/>
      <c r="F21" s="54"/>
      <c r="G21" s="55"/>
      <c r="H21" s="10"/>
    </row>
    <row r="22" spans="1:8" ht="12.75" customHeight="1">
      <c r="A22" s="69"/>
      <c r="B22" s="240" t="s">
        <v>25</v>
      </c>
      <c r="C22" s="163"/>
      <c r="D22" s="54"/>
      <c r="E22" s="54"/>
      <c r="F22" s="54"/>
      <c r="G22" s="55"/>
      <c r="H22" s="10"/>
    </row>
    <row r="23" spans="1:8" ht="12.75" customHeight="1">
      <c r="A23" s="120"/>
      <c r="B23" s="242" t="s">
        <v>204</v>
      </c>
      <c r="C23" s="165"/>
      <c r="D23" s="112"/>
      <c r="E23" s="112"/>
      <c r="F23" s="112"/>
      <c r="G23" s="113"/>
      <c r="H23" s="10"/>
    </row>
    <row r="24" spans="1:8" ht="12.75" customHeight="1">
      <c r="A24" s="121"/>
      <c r="B24" s="243" t="s">
        <v>107</v>
      </c>
      <c r="C24" s="166">
        <f>SUM(C8:C23)</f>
        <v>0</v>
      </c>
      <c r="D24" s="59">
        <f>SUM(D8:D23)</f>
        <v>0</v>
      </c>
      <c r="E24" s="59">
        <f>SUM(E8:E23)</f>
        <v>0</v>
      </c>
      <c r="F24" s="59">
        <f>SUM(F8:F23)</f>
        <v>0</v>
      </c>
      <c r="G24" s="60">
        <f>SUM(G8:G23)</f>
        <v>0</v>
      </c>
      <c r="H24" s="10"/>
    </row>
    <row r="25" spans="1:7" ht="12.75" customHeight="1">
      <c r="A25" s="122"/>
      <c r="B25" s="244"/>
      <c r="C25" s="167"/>
      <c r="D25" s="61"/>
      <c r="E25" s="61"/>
      <c r="F25" s="61"/>
      <c r="G25" s="62"/>
    </row>
    <row r="26" spans="1:7" ht="12.75" customHeight="1">
      <c r="A26" s="122">
        <v>5.2</v>
      </c>
      <c r="B26" s="117" t="s">
        <v>132</v>
      </c>
      <c r="C26" s="167"/>
      <c r="D26" s="61"/>
      <c r="E26" s="61"/>
      <c r="F26" s="61"/>
      <c r="G26" s="62"/>
    </row>
    <row r="27" spans="1:7" ht="12.75" customHeight="1">
      <c r="A27" s="120"/>
      <c r="B27" s="115"/>
      <c r="C27" s="167"/>
      <c r="D27" s="61"/>
      <c r="E27" s="61"/>
      <c r="F27" s="61"/>
      <c r="G27" s="62"/>
    </row>
    <row r="28" spans="1:7" ht="12.75" customHeight="1">
      <c r="A28" s="198"/>
      <c r="B28" s="83" t="s">
        <v>142</v>
      </c>
      <c r="C28" s="199">
        <f>+C26+C24</f>
        <v>0</v>
      </c>
      <c r="D28" s="200">
        <f>+D26+D24</f>
        <v>0</v>
      </c>
      <c r="E28" s="200">
        <f>+E26+E24</f>
        <v>0</v>
      </c>
      <c r="F28" s="200">
        <f>+F26+F24</f>
        <v>0</v>
      </c>
      <c r="G28" s="201">
        <f>+G26+G24</f>
        <v>0</v>
      </c>
    </row>
    <row r="29" spans="1:7" ht="12.75" customHeight="1">
      <c r="A29" s="122"/>
      <c r="B29" s="245"/>
      <c r="C29" s="167"/>
      <c r="D29" s="61"/>
      <c r="E29" s="61"/>
      <c r="F29" s="61"/>
      <c r="G29" s="62"/>
    </row>
    <row r="30" spans="1:7" ht="12.75" customHeight="1">
      <c r="A30" s="69">
        <v>5.3</v>
      </c>
      <c r="B30" s="68" t="s">
        <v>5</v>
      </c>
      <c r="C30" s="168"/>
      <c r="D30" s="52"/>
      <c r="E30" s="52"/>
      <c r="F30" s="52"/>
      <c r="G30" s="53"/>
    </row>
    <row r="31" spans="1:7" ht="12.75" customHeight="1">
      <c r="A31" s="69"/>
      <c r="B31" s="239" t="s">
        <v>6</v>
      </c>
      <c r="C31" s="169"/>
      <c r="D31" s="63"/>
      <c r="E31" s="63"/>
      <c r="F31" s="63"/>
      <c r="G31" s="64"/>
    </row>
    <row r="32" spans="1:7" ht="12.75" customHeight="1">
      <c r="A32" s="119"/>
      <c r="B32" s="239" t="s">
        <v>7</v>
      </c>
      <c r="C32" s="169"/>
      <c r="D32" s="63"/>
      <c r="E32" s="63"/>
      <c r="F32" s="63"/>
      <c r="G32" s="215"/>
    </row>
    <row r="33" spans="1:7" ht="12.75" customHeight="1">
      <c r="A33" s="121"/>
      <c r="B33" s="243" t="s">
        <v>107</v>
      </c>
      <c r="C33" s="166">
        <f>SUM(C31:C32)</f>
        <v>0</v>
      </c>
      <c r="D33" s="59">
        <f>SUM(D31:D32)</f>
        <v>0</v>
      </c>
      <c r="E33" s="59">
        <f>SUM(E31:E32)</f>
        <v>0</v>
      </c>
      <c r="F33" s="59">
        <f>SUM(F31:F32)</f>
        <v>0</v>
      </c>
      <c r="G33" s="216">
        <f>SUM(G31:G32)</f>
        <v>0</v>
      </c>
    </row>
    <row r="34" spans="1:7" ht="12.75" customHeight="1">
      <c r="A34" s="122"/>
      <c r="B34" s="239"/>
      <c r="C34" s="170"/>
      <c r="D34" s="63"/>
      <c r="E34" s="63"/>
      <c r="F34" s="63"/>
      <c r="G34" s="62"/>
    </row>
    <row r="35" spans="1:7" ht="12.75" customHeight="1">
      <c r="A35" s="69">
        <v>5.4</v>
      </c>
      <c r="B35" s="68" t="s">
        <v>8</v>
      </c>
      <c r="C35" s="168"/>
      <c r="D35" s="52"/>
      <c r="E35" s="52"/>
      <c r="F35" s="52"/>
      <c r="G35" s="53"/>
    </row>
    <row r="36" spans="1:7" ht="12.75" customHeight="1">
      <c r="A36" s="69"/>
      <c r="B36" s="239" t="s">
        <v>9</v>
      </c>
      <c r="C36" s="169"/>
      <c r="D36" s="63"/>
      <c r="E36" s="63"/>
      <c r="F36" s="63"/>
      <c r="G36" s="64"/>
    </row>
    <row r="37" spans="1:7" ht="12.75" customHeight="1">
      <c r="A37" s="69"/>
      <c r="B37" s="239" t="s">
        <v>62</v>
      </c>
      <c r="C37" s="169"/>
      <c r="D37" s="63"/>
      <c r="E37" s="63"/>
      <c r="F37" s="63"/>
      <c r="G37" s="64"/>
    </row>
    <row r="38" spans="1:7" ht="12.75" customHeight="1">
      <c r="A38" s="119"/>
      <c r="B38" s="114" t="s">
        <v>26</v>
      </c>
      <c r="C38" s="169"/>
      <c r="D38" s="63"/>
      <c r="E38" s="63"/>
      <c r="F38" s="63"/>
      <c r="G38" s="215"/>
    </row>
    <row r="39" spans="1:7" ht="12.75" customHeight="1">
      <c r="A39" s="119"/>
      <c r="B39" s="117" t="s">
        <v>27</v>
      </c>
      <c r="C39" s="169"/>
      <c r="D39" s="63"/>
      <c r="E39" s="63"/>
      <c r="F39" s="63"/>
      <c r="G39" s="215"/>
    </row>
    <row r="40" spans="1:7" ht="12.75" customHeight="1">
      <c r="A40" s="119"/>
      <c r="B40" s="117" t="s">
        <v>28</v>
      </c>
      <c r="C40" s="169"/>
      <c r="D40" s="63"/>
      <c r="E40" s="63"/>
      <c r="F40" s="63"/>
      <c r="G40" s="215"/>
    </row>
    <row r="41" spans="1:7" ht="12.75" customHeight="1">
      <c r="A41" s="119"/>
      <c r="B41" s="117" t="s">
        <v>29</v>
      </c>
      <c r="C41" s="169"/>
      <c r="D41" s="63"/>
      <c r="E41" s="63"/>
      <c r="F41" s="63"/>
      <c r="G41" s="215"/>
    </row>
    <row r="42" spans="1:7" ht="12.75" customHeight="1">
      <c r="A42" s="119"/>
      <c r="B42" s="116" t="s">
        <v>14</v>
      </c>
      <c r="C42" s="169"/>
      <c r="D42" s="63"/>
      <c r="E42" s="63"/>
      <c r="F42" s="63"/>
      <c r="G42" s="215"/>
    </row>
    <row r="43" spans="1:7" ht="12.75" customHeight="1">
      <c r="A43" s="121"/>
      <c r="B43" s="243" t="s">
        <v>107</v>
      </c>
      <c r="C43" s="166">
        <f>SUM(C36:C42)</f>
        <v>0</v>
      </c>
      <c r="D43" s="59">
        <f>SUM(D36:D42)</f>
        <v>0</v>
      </c>
      <c r="E43" s="59">
        <f>SUM(E36:E42)</f>
        <v>0</v>
      </c>
      <c r="F43" s="59">
        <f>SUM(F36:F42)</f>
        <v>0</v>
      </c>
      <c r="G43" s="216">
        <f>SUM(G36:G42)</f>
        <v>0</v>
      </c>
    </row>
    <row r="44" spans="1:7" ht="12.75" customHeight="1">
      <c r="A44" s="122"/>
      <c r="B44" s="239"/>
      <c r="C44" s="170"/>
      <c r="D44" s="63"/>
      <c r="E44" s="63"/>
      <c r="F44" s="63"/>
      <c r="G44" s="62"/>
    </row>
    <row r="45" spans="1:7" ht="12.75" customHeight="1">
      <c r="A45" s="69">
        <v>5.5</v>
      </c>
      <c r="B45" s="68" t="s">
        <v>11</v>
      </c>
      <c r="C45" s="168"/>
      <c r="D45" s="52"/>
      <c r="E45" s="52"/>
      <c r="F45" s="52"/>
      <c r="G45" s="53"/>
    </row>
    <row r="46" spans="1:7" ht="12.75" customHeight="1">
      <c r="A46" s="69"/>
      <c r="B46" s="239" t="s">
        <v>12</v>
      </c>
      <c r="C46" s="169"/>
      <c r="D46" s="63"/>
      <c r="E46" s="63"/>
      <c r="F46" s="63"/>
      <c r="G46" s="64"/>
    </row>
    <row r="47" spans="1:7" ht="12.75" customHeight="1">
      <c r="A47" s="69"/>
      <c r="B47" s="239" t="s">
        <v>197</v>
      </c>
      <c r="C47" s="169"/>
      <c r="D47" s="63"/>
      <c r="E47" s="63"/>
      <c r="F47" s="63"/>
      <c r="G47" s="64"/>
    </row>
    <row r="48" spans="1:7" ht="12.75" customHeight="1">
      <c r="A48" s="69"/>
      <c r="B48" s="239" t="s">
        <v>13</v>
      </c>
      <c r="C48" s="169"/>
      <c r="D48" s="63"/>
      <c r="E48" s="63"/>
      <c r="F48" s="63"/>
      <c r="G48" s="64"/>
    </row>
    <row r="49" spans="1:7" ht="12.75" customHeight="1">
      <c r="A49" s="69"/>
      <c r="B49" s="239" t="s">
        <v>63</v>
      </c>
      <c r="C49" s="169"/>
      <c r="D49" s="63"/>
      <c r="E49" s="63"/>
      <c r="F49" s="63"/>
      <c r="G49" s="64"/>
    </row>
    <row r="50" spans="1:7" ht="12.75" customHeight="1">
      <c r="A50" s="119"/>
      <c r="B50" s="239" t="s">
        <v>14</v>
      </c>
      <c r="C50" s="169"/>
      <c r="D50" s="63"/>
      <c r="E50" s="63"/>
      <c r="F50" s="63"/>
      <c r="G50" s="215"/>
    </row>
    <row r="51" spans="1:7" ht="12.75" customHeight="1">
      <c r="A51" s="121"/>
      <c r="B51" s="243" t="s">
        <v>107</v>
      </c>
      <c r="C51" s="166">
        <f>SUM(C46:C50)</f>
        <v>0</v>
      </c>
      <c r="D51" s="59">
        <f>SUM(D46:D50)</f>
        <v>0</v>
      </c>
      <c r="E51" s="59">
        <f>SUM(E46:E50)</f>
        <v>0</v>
      </c>
      <c r="F51" s="59">
        <f>SUM(F46:F50)</f>
        <v>0</v>
      </c>
      <c r="G51" s="216">
        <f>SUM(G46:G50)</f>
        <v>0</v>
      </c>
    </row>
    <row r="52" spans="1:7" ht="12.75" customHeight="1">
      <c r="A52" s="122"/>
      <c r="B52" s="239"/>
      <c r="C52" s="163"/>
      <c r="D52" s="63"/>
      <c r="E52" s="63"/>
      <c r="F52" s="63"/>
      <c r="G52" s="62"/>
    </row>
    <row r="53" spans="1:7" ht="12.75" customHeight="1">
      <c r="A53" s="69">
        <v>5.6</v>
      </c>
      <c r="B53" s="68" t="s">
        <v>108</v>
      </c>
      <c r="C53" s="162"/>
      <c r="D53" s="51"/>
      <c r="E53" s="51"/>
      <c r="F53" s="51"/>
      <c r="G53" s="66"/>
    </row>
    <row r="54" spans="1:7" ht="12.75" customHeight="1">
      <c r="A54" s="69"/>
      <c r="B54" s="239" t="s">
        <v>15</v>
      </c>
      <c r="C54" s="170"/>
      <c r="D54" s="63"/>
      <c r="E54" s="63"/>
      <c r="F54" s="63"/>
      <c r="G54" s="64"/>
    </row>
    <row r="55" spans="1:7" ht="12.75" customHeight="1">
      <c r="A55" s="69"/>
      <c r="B55" s="239" t="s">
        <v>16</v>
      </c>
      <c r="C55" s="170"/>
      <c r="D55" s="63"/>
      <c r="E55" s="63"/>
      <c r="F55" s="63"/>
      <c r="G55" s="64"/>
    </row>
    <row r="56" spans="1:7" ht="12.75" customHeight="1">
      <c r="A56" s="69"/>
      <c r="B56" s="239" t="s">
        <v>17</v>
      </c>
      <c r="C56" s="170"/>
      <c r="D56" s="63"/>
      <c r="E56" s="63"/>
      <c r="F56" s="63"/>
      <c r="G56" s="64"/>
    </row>
    <row r="57" spans="1:7" ht="12.75" customHeight="1">
      <c r="A57" s="69"/>
      <c r="B57" s="239" t="s">
        <v>104</v>
      </c>
      <c r="C57" s="170"/>
      <c r="D57" s="63"/>
      <c r="E57" s="63"/>
      <c r="F57" s="63"/>
      <c r="G57" s="64"/>
    </row>
    <row r="58" spans="1:7" ht="12.75" customHeight="1">
      <c r="A58" s="69"/>
      <c r="B58" s="239" t="s">
        <v>105</v>
      </c>
      <c r="C58" s="170"/>
      <c r="D58" s="63"/>
      <c r="E58" s="63"/>
      <c r="F58" s="63"/>
      <c r="G58" s="64"/>
    </row>
    <row r="59" spans="1:7" ht="12.75" customHeight="1">
      <c r="A59" s="119"/>
      <c r="B59" s="240" t="s">
        <v>30</v>
      </c>
      <c r="C59" s="170"/>
      <c r="D59" s="63"/>
      <c r="E59" s="63"/>
      <c r="F59" s="63"/>
      <c r="G59" s="64"/>
    </row>
    <row r="60" spans="1:7" ht="12.75" customHeight="1">
      <c r="A60" s="119"/>
      <c r="B60" s="240" t="s">
        <v>31</v>
      </c>
      <c r="C60" s="170"/>
      <c r="D60" s="63"/>
      <c r="E60" s="63"/>
      <c r="F60" s="63"/>
      <c r="G60" s="64"/>
    </row>
    <row r="61" spans="1:7" ht="12.75" customHeight="1">
      <c r="A61" s="119"/>
      <c r="B61" s="240" t="s">
        <v>32</v>
      </c>
      <c r="C61" s="170"/>
      <c r="D61" s="63"/>
      <c r="E61" s="63"/>
      <c r="F61" s="63"/>
      <c r="G61" s="64"/>
    </row>
    <row r="62" spans="1:7" ht="12.75" customHeight="1">
      <c r="A62" s="119"/>
      <c r="B62" s="239" t="s">
        <v>10</v>
      </c>
      <c r="C62" s="170"/>
      <c r="D62" s="65"/>
      <c r="E62" s="65"/>
      <c r="F62" s="65"/>
      <c r="G62" s="67"/>
    </row>
    <row r="63" spans="1:7" ht="12.75" customHeight="1">
      <c r="A63" s="121"/>
      <c r="B63" s="243" t="s">
        <v>107</v>
      </c>
      <c r="C63" s="166">
        <f>SUM(C54:C62)</f>
        <v>0</v>
      </c>
      <c r="D63" s="59">
        <f>SUM(D54:D62)</f>
        <v>0</v>
      </c>
      <c r="E63" s="59">
        <f>SUM(E54:E62)</f>
        <v>0</v>
      </c>
      <c r="F63" s="59">
        <f>SUM(F54:F62)</f>
        <v>0</v>
      </c>
      <c r="G63" s="216">
        <f>SUM(G54:G62)</f>
        <v>0</v>
      </c>
    </row>
    <row r="64" spans="1:7" ht="18.75" customHeight="1">
      <c r="A64" s="119">
        <v>5.7</v>
      </c>
      <c r="B64" s="246" t="s">
        <v>18</v>
      </c>
      <c r="C64" s="172"/>
      <c r="D64" s="126"/>
      <c r="E64" s="126"/>
      <c r="F64" s="126"/>
      <c r="G64" s="142"/>
    </row>
    <row r="65" spans="1:7" ht="18" customHeight="1">
      <c r="A65" s="69"/>
      <c r="B65" s="72" t="s">
        <v>33</v>
      </c>
      <c r="C65" s="162"/>
      <c r="D65" s="51"/>
      <c r="E65" s="51"/>
      <c r="F65" s="51"/>
      <c r="G65" s="66"/>
    </row>
    <row r="66" spans="1:7" ht="18.75" customHeight="1">
      <c r="A66" s="69"/>
      <c r="B66" s="72" t="s">
        <v>34</v>
      </c>
      <c r="C66" s="162"/>
      <c r="D66" s="51"/>
      <c r="E66" s="51"/>
      <c r="F66" s="51"/>
      <c r="G66" s="66"/>
    </row>
    <row r="67" spans="1:7" ht="18.75" customHeight="1">
      <c r="A67" s="69"/>
      <c r="B67" s="72" t="s">
        <v>35</v>
      </c>
      <c r="C67" s="162"/>
      <c r="D67" s="51"/>
      <c r="E67" s="51"/>
      <c r="F67" s="51"/>
      <c r="G67" s="66"/>
    </row>
    <row r="68" spans="1:7" ht="16.5" customHeight="1">
      <c r="A68" s="69"/>
      <c r="B68" s="72" t="s">
        <v>36</v>
      </c>
      <c r="C68" s="162"/>
      <c r="D68" s="51"/>
      <c r="E68" s="51"/>
      <c r="F68" s="51"/>
      <c r="G68" s="66"/>
    </row>
    <row r="69" spans="1:8" ht="22.5" customHeight="1">
      <c r="A69" s="69"/>
      <c r="B69" s="72" t="s">
        <v>76</v>
      </c>
      <c r="C69" s="162"/>
      <c r="D69" s="51"/>
      <c r="E69" s="51"/>
      <c r="F69" s="51"/>
      <c r="G69" s="66"/>
      <c r="H69" s="105"/>
    </row>
    <row r="70" spans="1:8" ht="22.5">
      <c r="A70" s="69"/>
      <c r="B70" s="72" t="s">
        <v>77</v>
      </c>
      <c r="C70" s="162"/>
      <c r="D70" s="51"/>
      <c r="E70" s="51"/>
      <c r="F70" s="51"/>
      <c r="G70" s="66"/>
      <c r="H70" s="105"/>
    </row>
    <row r="71" spans="1:7" ht="18.75" customHeight="1">
      <c r="A71" s="69"/>
      <c r="B71" s="72" t="s">
        <v>78</v>
      </c>
      <c r="C71" s="162"/>
      <c r="D71" s="51"/>
      <c r="E71" s="51"/>
      <c r="F71" s="51"/>
      <c r="G71" s="66"/>
    </row>
    <row r="72" spans="1:7" ht="22.5">
      <c r="A72" s="69"/>
      <c r="B72" s="72" t="s">
        <v>79</v>
      </c>
      <c r="C72" s="162"/>
      <c r="D72" s="51"/>
      <c r="E72" s="51"/>
      <c r="F72" s="51"/>
      <c r="G72" s="66"/>
    </row>
    <row r="73" spans="1:7" ht="18.75" customHeight="1">
      <c r="A73" s="69"/>
      <c r="B73" s="72" t="s">
        <v>80</v>
      </c>
      <c r="C73" s="162"/>
      <c r="D73" s="51"/>
      <c r="E73" s="51"/>
      <c r="F73" s="51"/>
      <c r="G73" s="66"/>
    </row>
    <row r="74" spans="1:7" ht="22.5" customHeight="1">
      <c r="A74" s="69"/>
      <c r="B74" s="72" t="s">
        <v>37</v>
      </c>
      <c r="C74" s="162"/>
      <c r="D74" s="51"/>
      <c r="E74" s="51"/>
      <c r="F74" s="51"/>
      <c r="G74" s="66"/>
    </row>
    <row r="75" spans="1:7" ht="18" customHeight="1">
      <c r="A75" s="69"/>
      <c r="B75" s="72" t="s">
        <v>81</v>
      </c>
      <c r="C75" s="162"/>
      <c r="D75" s="51"/>
      <c r="E75" s="51"/>
      <c r="F75" s="51"/>
      <c r="G75" s="66"/>
    </row>
    <row r="76" spans="1:7" ht="18" customHeight="1">
      <c r="A76" s="69"/>
      <c r="B76" s="72" t="s">
        <v>38</v>
      </c>
      <c r="C76" s="162"/>
      <c r="D76" s="51"/>
      <c r="E76" s="51"/>
      <c r="F76" s="51"/>
      <c r="G76" s="66"/>
    </row>
    <row r="77" spans="1:7" ht="18" customHeight="1">
      <c r="A77" s="69"/>
      <c r="B77" s="72" t="s">
        <v>39</v>
      </c>
      <c r="C77" s="162"/>
      <c r="D77" s="51"/>
      <c r="E77" s="51"/>
      <c r="F77" s="51"/>
      <c r="G77" s="66"/>
    </row>
    <row r="78" spans="1:7" ht="18" customHeight="1">
      <c r="A78" s="69"/>
      <c r="B78" s="72" t="s">
        <v>40</v>
      </c>
      <c r="C78" s="162"/>
      <c r="D78" s="51"/>
      <c r="E78" s="51"/>
      <c r="F78" s="51"/>
      <c r="G78" s="66"/>
    </row>
    <row r="79" spans="1:7" ht="18" customHeight="1">
      <c r="A79" s="69"/>
      <c r="B79" s="72" t="s">
        <v>41</v>
      </c>
      <c r="C79" s="162"/>
      <c r="D79" s="51"/>
      <c r="E79" s="51"/>
      <c r="F79" s="51"/>
      <c r="G79" s="66"/>
    </row>
    <row r="80" spans="1:7" ht="18" customHeight="1">
      <c r="A80" s="69"/>
      <c r="B80" s="72" t="s">
        <v>42</v>
      </c>
      <c r="C80" s="162"/>
      <c r="D80" s="51"/>
      <c r="E80" s="51"/>
      <c r="F80" s="51"/>
      <c r="G80" s="66"/>
    </row>
    <row r="81" spans="1:7" ht="18" customHeight="1">
      <c r="A81" s="69"/>
      <c r="B81" s="72" t="s">
        <v>43</v>
      </c>
      <c r="C81" s="162"/>
      <c r="D81" s="51"/>
      <c r="E81" s="51"/>
      <c r="F81" s="51"/>
      <c r="G81" s="66"/>
    </row>
    <row r="82" spans="1:7" ht="18" customHeight="1">
      <c r="A82" s="69"/>
      <c r="B82" s="72" t="s">
        <v>44</v>
      </c>
      <c r="C82" s="162"/>
      <c r="D82" s="51"/>
      <c r="E82" s="51"/>
      <c r="F82" s="51"/>
      <c r="G82" s="66"/>
    </row>
    <row r="83" spans="1:7" ht="18" customHeight="1">
      <c r="A83" s="69"/>
      <c r="B83" s="72" t="s">
        <v>45</v>
      </c>
      <c r="C83" s="162"/>
      <c r="D83" s="51"/>
      <c r="E83" s="51"/>
      <c r="F83" s="51"/>
      <c r="G83" s="66"/>
    </row>
    <row r="84" spans="1:7" ht="18" customHeight="1">
      <c r="A84" s="69"/>
      <c r="B84" s="72" t="s">
        <v>89</v>
      </c>
      <c r="C84" s="162"/>
      <c r="D84" s="51"/>
      <c r="E84" s="51"/>
      <c r="F84" s="51"/>
      <c r="G84" s="66"/>
    </row>
    <row r="85" spans="1:7" ht="18" customHeight="1">
      <c r="A85" s="69"/>
      <c r="B85" s="72" t="s">
        <v>90</v>
      </c>
      <c r="C85" s="162"/>
      <c r="D85" s="51"/>
      <c r="E85" s="51"/>
      <c r="F85" s="51"/>
      <c r="G85" s="66"/>
    </row>
    <row r="86" spans="1:10" ht="18" customHeight="1">
      <c r="A86" s="69"/>
      <c r="B86" s="72" t="s">
        <v>14</v>
      </c>
      <c r="C86" s="162"/>
      <c r="D86" s="51"/>
      <c r="E86" s="51"/>
      <c r="F86" s="51"/>
      <c r="G86" s="66"/>
      <c r="J86" s="105"/>
    </row>
    <row r="87" spans="1:7" ht="22.5">
      <c r="A87" s="69"/>
      <c r="B87" s="72" t="s">
        <v>72</v>
      </c>
      <c r="C87" s="162"/>
      <c r="D87" s="51"/>
      <c r="E87" s="51"/>
      <c r="F87" s="51"/>
      <c r="G87" s="66"/>
    </row>
    <row r="88" spans="1:7" ht="22.5">
      <c r="A88" s="120"/>
      <c r="B88" s="217" t="s">
        <v>73</v>
      </c>
      <c r="C88" s="171"/>
      <c r="D88" s="118"/>
      <c r="E88" s="118"/>
      <c r="F88" s="118"/>
      <c r="G88" s="143"/>
    </row>
    <row r="89" spans="1:7" ht="17.25" customHeight="1">
      <c r="A89" s="121"/>
      <c r="B89" s="243" t="s">
        <v>107</v>
      </c>
      <c r="C89" s="166">
        <f>SUM(C65:C88)</f>
        <v>0</v>
      </c>
      <c r="D89" s="59">
        <f>SUM(D65:D88)</f>
        <v>0</v>
      </c>
      <c r="E89" s="59">
        <f>SUM(E65:E88)</f>
        <v>0</v>
      </c>
      <c r="F89" s="59">
        <f>SUM(F65:F88)</f>
        <v>0</v>
      </c>
      <c r="G89" s="60">
        <f>SUM(G65:G88)</f>
        <v>0</v>
      </c>
    </row>
    <row r="90" spans="1:7" ht="14.25" customHeight="1">
      <c r="A90" s="120"/>
      <c r="B90" s="239"/>
      <c r="C90" s="163"/>
      <c r="D90" s="190"/>
      <c r="E90" s="57"/>
      <c r="F90" s="57"/>
      <c r="G90" s="58"/>
    </row>
    <row r="91" spans="1:7" ht="18.75" customHeight="1">
      <c r="A91" s="202"/>
      <c r="B91" s="83" t="s">
        <v>141</v>
      </c>
      <c r="C91" s="203">
        <f>+C33+C43+C51+C63+C89</f>
        <v>0</v>
      </c>
      <c r="D91" s="204">
        <f>+D33+D43+D51+D63+D89</f>
        <v>0</v>
      </c>
      <c r="E91" s="204">
        <f>+E33+E43+E51+E63+E89</f>
        <v>0</v>
      </c>
      <c r="F91" s="204">
        <f>+F33+F43+F51+F63+F89</f>
        <v>0</v>
      </c>
      <c r="G91" s="205">
        <f>+G33+G43+G51+G63+G89</f>
        <v>0</v>
      </c>
    </row>
    <row r="92" spans="1:7" ht="14.25" customHeight="1" thickBot="1">
      <c r="A92" s="120"/>
      <c r="B92" s="247"/>
      <c r="C92" s="164"/>
      <c r="D92" s="112"/>
      <c r="E92" s="112"/>
      <c r="F92" s="112"/>
      <c r="G92" s="113"/>
    </row>
    <row r="93" spans="1:7" ht="21.75" customHeight="1" thickBot="1">
      <c r="A93" s="197"/>
      <c r="B93" s="235" t="s">
        <v>106</v>
      </c>
      <c r="C93" s="193">
        <f>+C91+C28</f>
        <v>0</v>
      </c>
      <c r="D93" s="194">
        <f>+D91+D28</f>
        <v>0</v>
      </c>
      <c r="E93" s="194">
        <f>+E91+E28</f>
        <v>0</v>
      </c>
      <c r="F93" s="194">
        <f>+F91+F28</f>
        <v>0</v>
      </c>
      <c r="G93" s="196">
        <f>+G91+G28</f>
        <v>0</v>
      </c>
    </row>
    <row r="94" spans="1:7" ht="7.5" customHeight="1">
      <c r="A94" s="127"/>
      <c r="B94" s="248"/>
      <c r="C94" s="173"/>
      <c r="D94" s="19"/>
      <c r="E94" s="20"/>
      <c r="F94" s="20"/>
      <c r="G94" s="20"/>
    </row>
    <row r="95" ht="14.25" customHeight="1">
      <c r="H95" s="2"/>
    </row>
    <row r="96" ht="12.75">
      <c r="H96" s="2"/>
    </row>
    <row r="97" ht="12" customHeight="1"/>
    <row r="98" ht="12" customHeight="1"/>
    <row r="99" ht="12" customHeight="1">
      <c r="I99" s="11"/>
    </row>
    <row r="100" ht="12" customHeight="1">
      <c r="I100" s="11"/>
    </row>
    <row r="101" ht="12" customHeight="1"/>
    <row r="102" ht="12" customHeight="1"/>
    <row r="103" ht="12" customHeight="1"/>
    <row r="104" ht="23.25" customHeight="1"/>
    <row r="105" ht="12" customHeight="1"/>
    <row r="106" ht="12" customHeight="1"/>
    <row r="107" ht="12" customHeight="1"/>
    <row r="108" ht="12" customHeight="1"/>
    <row r="109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9.75" customHeight="1"/>
    <row r="118" ht="13.5" customHeight="1"/>
    <row r="119" spans="1:7" ht="12.75">
      <c r="A119" s="111"/>
      <c r="B119" s="249"/>
      <c r="C119" s="148"/>
      <c r="D119" s="15"/>
      <c r="E119" s="3"/>
      <c r="F119" s="16"/>
      <c r="G119" s="16"/>
    </row>
  </sheetData>
  <sheetProtection/>
  <mergeCells count="7">
    <mergeCell ref="A5:A6"/>
    <mergeCell ref="F5:G5"/>
    <mergeCell ref="F2:G2"/>
    <mergeCell ref="E5:E6"/>
    <mergeCell ref="B5:B6"/>
    <mergeCell ref="C5:C6"/>
    <mergeCell ref="D5:D6"/>
  </mergeCells>
  <printOptions/>
  <pageMargins left="0.64" right="0.17" top="0.27" bottom="0.2" header="0.2" footer="0.34"/>
  <pageSetup horizontalDpi="600" verticalDpi="600" orientation="portrait" paperSize="9" r:id="rId1"/>
  <rowBreaks count="2" manualBreakCount="2">
    <brk id="63" max="7" man="1"/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120" zoomScaleNormal="120" zoomScaleSheetLayoutView="90" workbookViewId="0" topLeftCell="A1">
      <selection activeCell="H22" sqref="H22"/>
    </sheetView>
  </sheetViews>
  <sheetFormatPr defaultColWidth="9.140625" defaultRowHeight="12.75"/>
  <cols>
    <col min="1" max="1" width="5.00390625" style="39" customWidth="1"/>
    <col min="2" max="2" width="36.00390625" style="229" customWidth="1"/>
    <col min="3" max="3" width="11.28125" style="39" hidden="1" customWidth="1"/>
    <col min="4" max="4" width="11.00390625" style="7" customWidth="1"/>
    <col min="5" max="6" width="11.00390625" style="17" customWidth="1"/>
    <col min="7" max="7" width="11.00390625" style="6" customWidth="1"/>
    <col min="8" max="8" width="11.00390625" style="7" customWidth="1"/>
    <col min="9" max="9" width="9.7109375" style="7" customWidth="1"/>
    <col min="10" max="10" width="9.140625" style="4" customWidth="1"/>
    <col min="11" max="11" width="14.140625" style="4" bestFit="1" customWidth="1"/>
    <col min="12" max="12" width="12.8515625" style="4" bestFit="1" customWidth="1"/>
    <col min="13" max="16384" width="9.140625" style="4" customWidth="1"/>
  </cols>
  <sheetData>
    <row r="1" spans="7:8" ht="12.75">
      <c r="G1" s="187"/>
      <c r="H1" s="187" t="s">
        <v>199</v>
      </c>
    </row>
    <row r="2" spans="1:9" ht="7.5" customHeight="1">
      <c r="A2" s="40"/>
      <c r="B2" s="224"/>
      <c r="C2" s="148"/>
      <c r="D2" s="13"/>
      <c r="E2" s="26"/>
      <c r="F2" s="26"/>
      <c r="H2" s="13"/>
      <c r="I2" s="16"/>
    </row>
    <row r="3" spans="1:9" ht="13.5" thickBot="1">
      <c r="A3" s="124" t="s">
        <v>147</v>
      </c>
      <c r="B3" s="224"/>
      <c r="C3" s="148"/>
      <c r="D3" s="13"/>
      <c r="E3" s="26"/>
      <c r="F3" s="26"/>
      <c r="G3" s="8" t="s">
        <v>0</v>
      </c>
      <c r="H3" s="13"/>
      <c r="I3" s="16"/>
    </row>
    <row r="4" spans="1:9" ht="17.25" customHeight="1">
      <c r="A4" s="307" t="s">
        <v>133</v>
      </c>
      <c r="B4" s="291" t="s">
        <v>1</v>
      </c>
      <c r="C4" s="304" t="s">
        <v>103</v>
      </c>
      <c r="D4" s="285" t="s">
        <v>172</v>
      </c>
      <c r="E4" s="285" t="s">
        <v>149</v>
      </c>
      <c r="F4" s="281" t="s">
        <v>2</v>
      </c>
      <c r="G4" s="309"/>
      <c r="H4" s="305" t="s">
        <v>173</v>
      </c>
      <c r="I4" s="21"/>
    </row>
    <row r="5" spans="1:9" ht="17.25" customHeight="1" thickBot="1">
      <c r="A5" s="308"/>
      <c r="B5" s="292"/>
      <c r="C5" s="299"/>
      <c r="D5" s="286"/>
      <c r="E5" s="286"/>
      <c r="F5" s="144">
        <v>2015</v>
      </c>
      <c r="G5" s="180">
        <v>2016</v>
      </c>
      <c r="H5" s="306"/>
      <c r="I5" s="28"/>
    </row>
    <row r="6" spans="1:11" ht="13.5" customHeight="1">
      <c r="A6" s="69">
        <v>6.1</v>
      </c>
      <c r="B6" s="68" t="s">
        <v>19</v>
      </c>
      <c r="C6" s="162"/>
      <c r="D6" s="51"/>
      <c r="E6" s="51"/>
      <c r="F6" s="125"/>
      <c r="G6" s="182"/>
      <c r="H6" s="66"/>
      <c r="I6" s="26"/>
      <c r="K6" s="11"/>
    </row>
    <row r="7" spans="1:11" ht="13.5" customHeight="1">
      <c r="A7" s="69"/>
      <c r="B7" s="250" t="s">
        <v>65</v>
      </c>
      <c r="C7" s="162"/>
      <c r="D7" s="51"/>
      <c r="E7" s="51"/>
      <c r="F7" s="51"/>
      <c r="G7" s="181"/>
      <c r="H7" s="66"/>
      <c r="I7" s="26"/>
      <c r="K7" s="11"/>
    </row>
    <row r="8" spans="1:11" ht="13.5" customHeight="1">
      <c r="A8" s="69"/>
      <c r="B8" s="240" t="s">
        <v>198</v>
      </c>
      <c r="C8" s="162"/>
      <c r="D8" s="51"/>
      <c r="E8" s="51"/>
      <c r="F8" s="51"/>
      <c r="G8" s="181"/>
      <c r="H8" s="66"/>
      <c r="I8" s="26"/>
      <c r="K8" s="11"/>
    </row>
    <row r="9" spans="1:11" ht="13.5" customHeight="1">
      <c r="A9" s="69"/>
      <c r="B9" s="240" t="s">
        <v>12</v>
      </c>
      <c r="C9" s="162"/>
      <c r="D9" s="51"/>
      <c r="E9" s="51"/>
      <c r="F9" s="51"/>
      <c r="G9" s="181"/>
      <c r="H9" s="66"/>
      <c r="I9" s="26"/>
      <c r="K9" s="11"/>
    </row>
    <row r="10" spans="1:11" ht="13.5" customHeight="1">
      <c r="A10" s="69"/>
      <c r="B10" s="240" t="s">
        <v>66</v>
      </c>
      <c r="C10" s="162"/>
      <c r="D10" s="51"/>
      <c r="E10" s="51"/>
      <c r="F10" s="51"/>
      <c r="G10" s="181"/>
      <c r="H10" s="66"/>
      <c r="I10" s="26"/>
      <c r="K10" s="11"/>
    </row>
    <row r="11" spans="1:11" ht="13.5" customHeight="1">
      <c r="A11" s="76"/>
      <c r="B11" s="251" t="s">
        <v>107</v>
      </c>
      <c r="C11" s="177">
        <f>SUM(C7:C10)</f>
        <v>0</v>
      </c>
      <c r="D11" s="75">
        <f>SUM(D7:D10)</f>
        <v>0</v>
      </c>
      <c r="E11" s="75">
        <f>SUM(E7:E10)</f>
        <v>0</v>
      </c>
      <c r="F11" s="75">
        <f>SUM(F7:F10)</f>
        <v>0</v>
      </c>
      <c r="G11" s="183">
        <f>SUM(G7:G10)</f>
        <v>0</v>
      </c>
      <c r="H11" s="184"/>
      <c r="I11" s="26"/>
      <c r="K11" s="11"/>
    </row>
    <row r="12" spans="1:9" ht="13.5" customHeight="1">
      <c r="A12" s="69">
        <v>6.2</v>
      </c>
      <c r="B12" s="226" t="s">
        <v>100</v>
      </c>
      <c r="C12" s="162"/>
      <c r="D12" s="51"/>
      <c r="E12" s="51"/>
      <c r="F12" s="51"/>
      <c r="G12" s="181"/>
      <c r="H12" s="66"/>
      <c r="I12" s="26"/>
    </row>
    <row r="13" spans="1:9" ht="13.5" customHeight="1">
      <c r="A13" s="69"/>
      <c r="B13" s="241" t="s">
        <v>67</v>
      </c>
      <c r="C13" s="162"/>
      <c r="D13" s="51"/>
      <c r="E13" s="51"/>
      <c r="F13" s="51"/>
      <c r="G13" s="181"/>
      <c r="H13" s="66"/>
      <c r="I13" s="26"/>
    </row>
    <row r="14" spans="1:9" ht="13.5" customHeight="1">
      <c r="A14" s="69"/>
      <c r="B14" s="241" t="s">
        <v>12</v>
      </c>
      <c r="C14" s="162"/>
      <c r="D14" s="51"/>
      <c r="E14" s="51"/>
      <c r="F14" s="51"/>
      <c r="G14" s="181"/>
      <c r="H14" s="66"/>
      <c r="I14" s="26"/>
    </row>
    <row r="15" spans="1:9" ht="13.5" customHeight="1">
      <c r="A15" s="69"/>
      <c r="B15" s="241" t="s">
        <v>68</v>
      </c>
      <c r="C15" s="162"/>
      <c r="D15" s="51"/>
      <c r="E15" s="51"/>
      <c r="F15" s="51"/>
      <c r="G15" s="181"/>
      <c r="H15" s="66"/>
      <c r="I15" s="26"/>
    </row>
    <row r="16" spans="1:9" ht="13.5" customHeight="1">
      <c r="A16" s="69"/>
      <c r="B16" s="241" t="s">
        <v>69</v>
      </c>
      <c r="C16" s="162"/>
      <c r="D16" s="51"/>
      <c r="E16" s="51"/>
      <c r="F16" s="51"/>
      <c r="G16" s="181"/>
      <c r="H16" s="66"/>
      <c r="I16" s="26"/>
    </row>
    <row r="17" spans="1:9" ht="13.5" customHeight="1">
      <c r="A17" s="69"/>
      <c r="B17" s="241" t="s">
        <v>201</v>
      </c>
      <c r="C17" s="162"/>
      <c r="D17" s="51"/>
      <c r="E17" s="51"/>
      <c r="F17" s="51"/>
      <c r="G17" s="181"/>
      <c r="H17" s="66"/>
      <c r="I17" s="26"/>
    </row>
    <row r="18" spans="1:9" ht="13.5" customHeight="1">
      <c r="A18" s="76"/>
      <c r="B18" s="251" t="s">
        <v>107</v>
      </c>
      <c r="C18" s="177">
        <f>SUM(C13:C17)</f>
        <v>0</v>
      </c>
      <c r="D18" s="75">
        <f>SUM(D13:D17)</f>
        <v>0</v>
      </c>
      <c r="E18" s="75">
        <f>SUM(E13:E17)</f>
        <v>0</v>
      </c>
      <c r="F18" s="75">
        <f>SUM(F13:F17)</f>
        <v>0</v>
      </c>
      <c r="G18" s="183">
        <f>SUM(G13:G17)</f>
        <v>0</v>
      </c>
      <c r="H18" s="184"/>
      <c r="I18" s="26"/>
    </row>
    <row r="19" spans="1:9" ht="13.5" customHeight="1">
      <c r="A19" s="69">
        <v>6.3</v>
      </c>
      <c r="B19" s="227" t="s">
        <v>74</v>
      </c>
      <c r="C19" s="162"/>
      <c r="D19" s="51"/>
      <c r="E19" s="51"/>
      <c r="F19" s="51"/>
      <c r="G19" s="181"/>
      <c r="H19" s="66"/>
      <c r="I19" s="26"/>
    </row>
    <row r="20" spans="1:9" ht="13.5" customHeight="1">
      <c r="A20" s="69"/>
      <c r="B20" s="241" t="s">
        <v>70</v>
      </c>
      <c r="C20" s="162"/>
      <c r="D20" s="51"/>
      <c r="E20" s="51"/>
      <c r="F20" s="51"/>
      <c r="G20" s="181"/>
      <c r="H20" s="66"/>
      <c r="I20" s="26"/>
    </row>
    <row r="21" spans="1:9" ht="13.5" customHeight="1">
      <c r="A21" s="69"/>
      <c r="B21" s="228" t="s">
        <v>71</v>
      </c>
      <c r="C21" s="162"/>
      <c r="D21" s="51"/>
      <c r="E21" s="51"/>
      <c r="F21" s="51"/>
      <c r="G21" s="181"/>
      <c r="H21" s="66"/>
      <c r="I21" s="26"/>
    </row>
    <row r="22" spans="1:9" ht="13.5" customHeight="1">
      <c r="A22" s="69"/>
      <c r="B22" s="240" t="s">
        <v>71</v>
      </c>
      <c r="C22" s="162"/>
      <c r="D22" s="51"/>
      <c r="E22" s="51"/>
      <c r="F22" s="51"/>
      <c r="G22" s="181"/>
      <c r="H22" s="66"/>
      <c r="I22" s="26"/>
    </row>
    <row r="23" spans="1:9" ht="13.5" customHeight="1">
      <c r="A23" s="76"/>
      <c r="B23" s="252" t="s">
        <v>107</v>
      </c>
      <c r="C23" s="177">
        <f>SUM(C20:C22)</f>
        <v>0</v>
      </c>
      <c r="D23" s="75">
        <f>SUM(D20:D22)</f>
        <v>0</v>
      </c>
      <c r="E23" s="75">
        <f>SUM(E20:E22)</f>
        <v>0</v>
      </c>
      <c r="F23" s="75">
        <f>SUM(F20:F22)</f>
        <v>0</v>
      </c>
      <c r="G23" s="183">
        <f>SUM(G20:G22)</f>
        <v>0</v>
      </c>
      <c r="H23" s="184"/>
      <c r="I23" s="26"/>
    </row>
    <row r="24" spans="1:9" ht="13.5" customHeight="1">
      <c r="A24" s="69">
        <v>6.4</v>
      </c>
      <c r="B24" s="68" t="s">
        <v>75</v>
      </c>
      <c r="C24" s="162"/>
      <c r="D24" s="51"/>
      <c r="E24" s="51"/>
      <c r="F24" s="51"/>
      <c r="G24" s="181"/>
      <c r="H24" s="66"/>
      <c r="I24" s="26"/>
    </row>
    <row r="25" spans="1:9" ht="13.5" customHeight="1">
      <c r="A25" s="69"/>
      <c r="B25" s="240" t="s">
        <v>70</v>
      </c>
      <c r="C25" s="162"/>
      <c r="D25" s="51"/>
      <c r="E25" s="51"/>
      <c r="F25" s="51"/>
      <c r="G25" s="181"/>
      <c r="H25" s="66"/>
      <c r="I25" s="26"/>
    </row>
    <row r="26" spans="1:9" ht="13.5" customHeight="1">
      <c r="A26" s="69"/>
      <c r="B26" s="240" t="s">
        <v>71</v>
      </c>
      <c r="C26" s="162"/>
      <c r="D26" s="51"/>
      <c r="E26" s="51"/>
      <c r="F26" s="51"/>
      <c r="G26" s="181"/>
      <c r="H26" s="66"/>
      <c r="I26" s="26"/>
    </row>
    <row r="27" spans="1:9" ht="13.5" customHeight="1">
      <c r="A27" s="69"/>
      <c r="B27" s="240" t="s">
        <v>71</v>
      </c>
      <c r="C27" s="162"/>
      <c r="D27" s="51"/>
      <c r="E27" s="51"/>
      <c r="F27" s="51"/>
      <c r="G27" s="181"/>
      <c r="H27" s="66"/>
      <c r="I27" s="26"/>
    </row>
    <row r="28" spans="1:9" ht="13.5" customHeight="1">
      <c r="A28" s="76"/>
      <c r="B28" s="252" t="s">
        <v>107</v>
      </c>
      <c r="C28" s="177">
        <f>SUM(C25:C27)</f>
        <v>0</v>
      </c>
      <c r="D28" s="75">
        <f>SUM(D25:D27)</f>
        <v>0</v>
      </c>
      <c r="E28" s="75">
        <f>SUM(E25:E27)</f>
        <v>0</v>
      </c>
      <c r="F28" s="75">
        <f>SUM(F25:F27)</f>
        <v>0</v>
      </c>
      <c r="G28" s="183">
        <f>SUM(G25:G27)</f>
        <v>0</v>
      </c>
      <c r="H28" s="184"/>
      <c r="I28" s="26"/>
    </row>
    <row r="29" spans="1:9" ht="19.5" customHeight="1">
      <c r="A29" s="69">
        <v>6.5</v>
      </c>
      <c r="B29" s="253" t="s">
        <v>150</v>
      </c>
      <c r="C29" s="162"/>
      <c r="D29" s="51"/>
      <c r="E29" s="51"/>
      <c r="F29" s="51"/>
      <c r="G29" s="181"/>
      <c r="H29" s="66"/>
      <c r="I29" s="26"/>
    </row>
    <row r="30" spans="1:9" ht="13.5" customHeight="1">
      <c r="A30" s="69"/>
      <c r="B30" s="240" t="s">
        <v>70</v>
      </c>
      <c r="C30" s="162"/>
      <c r="D30" s="51"/>
      <c r="E30" s="51"/>
      <c r="F30" s="51"/>
      <c r="G30" s="181"/>
      <c r="H30" s="66"/>
      <c r="I30" s="26"/>
    </row>
    <row r="31" spans="1:9" ht="13.5" customHeight="1">
      <c r="A31" s="69"/>
      <c r="B31" s="239" t="s">
        <v>71</v>
      </c>
      <c r="C31" s="162"/>
      <c r="D31" s="51"/>
      <c r="E31" s="51"/>
      <c r="F31" s="51"/>
      <c r="G31" s="181"/>
      <c r="H31" s="66"/>
      <c r="I31" s="26"/>
    </row>
    <row r="32" spans="1:9" ht="13.5" customHeight="1">
      <c r="A32" s="69"/>
      <c r="B32" s="239" t="s">
        <v>71</v>
      </c>
      <c r="C32" s="162"/>
      <c r="D32" s="51"/>
      <c r="E32" s="51"/>
      <c r="F32" s="51"/>
      <c r="G32" s="181"/>
      <c r="H32" s="66"/>
      <c r="I32" s="26"/>
    </row>
    <row r="33" spans="1:9" ht="13.5" customHeight="1">
      <c r="A33" s="76"/>
      <c r="B33" s="252" t="s">
        <v>107</v>
      </c>
      <c r="C33" s="177">
        <f>SUM(C30:C32)</f>
        <v>0</v>
      </c>
      <c r="D33" s="75">
        <f>SUM(D30:D32)</f>
        <v>0</v>
      </c>
      <c r="E33" s="75">
        <f>SUM(E30:E32)</f>
        <v>0</v>
      </c>
      <c r="F33" s="75">
        <f>SUM(F30:F32)</f>
        <v>0</v>
      </c>
      <c r="G33" s="183">
        <f>SUM(G30:G32)</f>
        <v>0</v>
      </c>
      <c r="H33" s="184"/>
      <c r="I33" s="26"/>
    </row>
    <row r="34" spans="1:9" ht="20.25" customHeight="1">
      <c r="A34" s="69">
        <v>6.6</v>
      </c>
      <c r="B34" s="253" t="s">
        <v>151</v>
      </c>
      <c r="C34" s="162"/>
      <c r="D34" s="51"/>
      <c r="E34" s="51"/>
      <c r="F34" s="51"/>
      <c r="G34" s="181"/>
      <c r="H34" s="66"/>
      <c r="I34" s="30"/>
    </row>
    <row r="35" spans="1:9" ht="13.5" customHeight="1">
      <c r="A35" s="69"/>
      <c r="B35" s="240" t="s">
        <v>70</v>
      </c>
      <c r="C35" s="162"/>
      <c r="D35" s="51"/>
      <c r="E35" s="51"/>
      <c r="F35" s="51"/>
      <c r="G35" s="181"/>
      <c r="H35" s="66"/>
      <c r="I35" s="30"/>
    </row>
    <row r="36" spans="1:9" ht="13.5" customHeight="1">
      <c r="A36" s="69"/>
      <c r="B36" s="240" t="s">
        <v>71</v>
      </c>
      <c r="C36" s="162"/>
      <c r="D36" s="51"/>
      <c r="E36" s="51"/>
      <c r="F36" s="51"/>
      <c r="G36" s="181"/>
      <c r="H36" s="66"/>
      <c r="I36" s="30"/>
    </row>
    <row r="37" spans="1:9" ht="13.5" customHeight="1">
      <c r="A37" s="69"/>
      <c r="B37" s="240" t="s">
        <v>71</v>
      </c>
      <c r="C37" s="162"/>
      <c r="D37" s="51"/>
      <c r="E37" s="51"/>
      <c r="F37" s="51"/>
      <c r="G37" s="181"/>
      <c r="H37" s="66"/>
      <c r="I37" s="30"/>
    </row>
    <row r="38" spans="1:9" ht="13.5" customHeight="1">
      <c r="A38" s="76"/>
      <c r="B38" s="252" t="s">
        <v>107</v>
      </c>
      <c r="C38" s="177">
        <f>SUM(C35:C37)</f>
        <v>0</v>
      </c>
      <c r="D38" s="75">
        <f>SUM(D35:D37)</f>
        <v>0</v>
      </c>
      <c r="E38" s="75">
        <f>SUM(E35:E37)</f>
        <v>0</v>
      </c>
      <c r="F38" s="75">
        <f>SUM(F35:F37)</f>
        <v>0</v>
      </c>
      <c r="G38" s="183">
        <f>SUM(G35:G37)</f>
        <v>0</v>
      </c>
      <c r="H38" s="184"/>
      <c r="I38" s="26"/>
    </row>
    <row r="39" spans="1:9" ht="13.5" customHeight="1">
      <c r="A39" s="69">
        <v>6.7</v>
      </c>
      <c r="B39" s="253" t="s">
        <v>152</v>
      </c>
      <c r="C39" s="162"/>
      <c r="D39" s="51"/>
      <c r="E39" s="51"/>
      <c r="F39" s="51"/>
      <c r="G39" s="181"/>
      <c r="H39" s="66"/>
      <c r="I39" s="26"/>
    </row>
    <row r="40" spans="1:9" ht="13.5" customHeight="1">
      <c r="A40" s="69"/>
      <c r="B40" s="240" t="s">
        <v>70</v>
      </c>
      <c r="C40" s="162"/>
      <c r="D40" s="51"/>
      <c r="E40" s="51"/>
      <c r="F40" s="51"/>
      <c r="G40" s="181"/>
      <c r="H40" s="66"/>
      <c r="I40" s="26"/>
    </row>
    <row r="41" spans="1:9" ht="13.5" customHeight="1">
      <c r="A41" s="69"/>
      <c r="B41" s="240" t="s">
        <v>71</v>
      </c>
      <c r="C41" s="162"/>
      <c r="D41" s="51"/>
      <c r="E41" s="51"/>
      <c r="F41" s="51"/>
      <c r="G41" s="181"/>
      <c r="H41" s="66"/>
      <c r="I41" s="26"/>
    </row>
    <row r="42" spans="1:9" ht="13.5" customHeight="1">
      <c r="A42" s="69"/>
      <c r="B42" s="240" t="s">
        <v>71</v>
      </c>
      <c r="C42" s="162"/>
      <c r="D42" s="51"/>
      <c r="E42" s="51"/>
      <c r="F42" s="51"/>
      <c r="G42" s="181"/>
      <c r="H42" s="66"/>
      <c r="I42" s="26"/>
    </row>
    <row r="43" spans="1:9" ht="13.5" customHeight="1">
      <c r="A43" s="76"/>
      <c r="B43" s="252" t="s">
        <v>107</v>
      </c>
      <c r="C43" s="177">
        <f>SUM(C40:C42)</f>
        <v>0</v>
      </c>
      <c r="D43" s="75">
        <f>SUM(D40:D42)</f>
        <v>0</v>
      </c>
      <c r="E43" s="75">
        <f>SUM(E40:E42)</f>
        <v>0</v>
      </c>
      <c r="F43" s="75">
        <f>SUM(F40:F42)</f>
        <v>0</v>
      </c>
      <c r="G43" s="183">
        <f>SUM(G40:G42)</f>
        <v>0</v>
      </c>
      <c r="H43" s="184"/>
      <c r="I43" s="26"/>
    </row>
    <row r="44" spans="1:9" ht="13.5" customHeight="1">
      <c r="A44" s="69">
        <v>6.8</v>
      </c>
      <c r="B44" s="253" t="s">
        <v>153</v>
      </c>
      <c r="C44" s="162"/>
      <c r="D44" s="51"/>
      <c r="E44" s="51"/>
      <c r="F44" s="51"/>
      <c r="G44" s="181"/>
      <c r="H44" s="66"/>
      <c r="I44" s="26"/>
    </row>
    <row r="45" spans="1:9" ht="13.5" customHeight="1">
      <c r="A45" s="69"/>
      <c r="B45" s="240" t="s">
        <v>70</v>
      </c>
      <c r="C45" s="162"/>
      <c r="D45" s="51"/>
      <c r="E45" s="51"/>
      <c r="F45" s="51"/>
      <c r="G45" s="181"/>
      <c r="H45" s="66"/>
      <c r="I45" s="26"/>
    </row>
    <row r="46" spans="1:9" ht="13.5" customHeight="1">
      <c r="A46" s="69"/>
      <c r="B46" s="240" t="s">
        <v>71</v>
      </c>
      <c r="C46" s="162"/>
      <c r="D46" s="51"/>
      <c r="E46" s="51"/>
      <c r="F46" s="51"/>
      <c r="G46" s="181"/>
      <c r="H46" s="66"/>
      <c r="I46" s="26"/>
    </row>
    <row r="47" spans="1:9" ht="13.5" customHeight="1">
      <c r="A47" s="69"/>
      <c r="B47" s="240" t="s">
        <v>71</v>
      </c>
      <c r="C47" s="162"/>
      <c r="D47" s="51"/>
      <c r="E47" s="51"/>
      <c r="F47" s="51"/>
      <c r="G47" s="181"/>
      <c r="H47" s="66"/>
      <c r="I47" s="26"/>
    </row>
    <row r="48" spans="1:9" ht="13.5" customHeight="1">
      <c r="A48" s="76"/>
      <c r="B48" s="252" t="s">
        <v>107</v>
      </c>
      <c r="C48" s="177">
        <f>SUM(C45:C47)</f>
        <v>0</v>
      </c>
      <c r="D48" s="75">
        <f>SUM(D45:D47)</f>
        <v>0</v>
      </c>
      <c r="E48" s="75">
        <f>SUM(E45:E47)</f>
        <v>0</v>
      </c>
      <c r="F48" s="75">
        <f>SUM(F45:F47)</f>
        <v>0</v>
      </c>
      <c r="G48" s="183">
        <f>SUM(G45:G47)</f>
        <v>0</v>
      </c>
      <c r="H48" s="184"/>
      <c r="I48" s="29"/>
    </row>
    <row r="49" spans="1:9" ht="13.5" customHeight="1">
      <c r="A49" s="69">
        <v>6.9</v>
      </c>
      <c r="B49" s="253" t="s">
        <v>154</v>
      </c>
      <c r="C49" s="162"/>
      <c r="D49" s="51"/>
      <c r="E49" s="51"/>
      <c r="F49" s="51"/>
      <c r="G49" s="181"/>
      <c r="H49" s="66"/>
      <c r="I49" s="26"/>
    </row>
    <row r="50" spans="1:9" ht="13.5" customHeight="1">
      <c r="A50" s="69"/>
      <c r="B50" s="240" t="s">
        <v>70</v>
      </c>
      <c r="C50" s="162"/>
      <c r="D50" s="51"/>
      <c r="E50" s="51"/>
      <c r="F50" s="51"/>
      <c r="G50" s="181"/>
      <c r="H50" s="66"/>
      <c r="I50" s="26"/>
    </row>
    <row r="51" spans="1:9" ht="13.5" customHeight="1">
      <c r="A51" s="69"/>
      <c r="B51" s="240" t="s">
        <v>71</v>
      </c>
      <c r="C51" s="162"/>
      <c r="D51" s="51"/>
      <c r="E51" s="51"/>
      <c r="F51" s="51"/>
      <c r="G51" s="181"/>
      <c r="H51" s="66"/>
      <c r="I51" s="26"/>
    </row>
    <row r="52" spans="1:9" ht="13.5" customHeight="1">
      <c r="A52" s="69"/>
      <c r="B52" s="240" t="s">
        <v>71</v>
      </c>
      <c r="C52" s="162"/>
      <c r="D52" s="51"/>
      <c r="E52" s="51"/>
      <c r="F52" s="51"/>
      <c r="G52" s="181"/>
      <c r="H52" s="66"/>
      <c r="I52" s="26"/>
    </row>
    <row r="53" spans="1:9" ht="13.5" customHeight="1">
      <c r="A53" s="76"/>
      <c r="B53" s="252" t="s">
        <v>107</v>
      </c>
      <c r="C53" s="177">
        <f>SUM(C50:C52)</f>
        <v>0</v>
      </c>
      <c r="D53" s="75">
        <f>SUM(D50:D52)</f>
        <v>0</v>
      </c>
      <c r="E53" s="75">
        <f>SUM(E50:E52)</f>
        <v>0</v>
      </c>
      <c r="F53" s="75">
        <f>SUM(F50:F52)</f>
        <v>0</v>
      </c>
      <c r="G53" s="183">
        <f>SUM(G50:G52)</f>
        <v>0</v>
      </c>
      <c r="H53" s="184"/>
      <c r="I53" s="26"/>
    </row>
    <row r="54" spans="1:9" ht="13.5" customHeight="1">
      <c r="A54" s="145" t="s">
        <v>162</v>
      </c>
      <c r="B54" s="253" t="s">
        <v>155</v>
      </c>
      <c r="C54" s="162"/>
      <c r="D54" s="51"/>
      <c r="E54" s="51"/>
      <c r="F54" s="51"/>
      <c r="G54" s="181"/>
      <c r="H54" s="66"/>
      <c r="I54" s="30"/>
    </row>
    <row r="55" spans="1:9" ht="13.5" customHeight="1">
      <c r="A55" s="145"/>
      <c r="B55" s="240" t="s">
        <v>70</v>
      </c>
      <c r="C55" s="162"/>
      <c r="D55" s="51"/>
      <c r="E55" s="51"/>
      <c r="F55" s="51"/>
      <c r="G55" s="181"/>
      <c r="H55" s="66"/>
      <c r="I55" s="30"/>
    </row>
    <row r="56" spans="1:9" ht="13.5" customHeight="1">
      <c r="A56" s="145"/>
      <c r="B56" s="240" t="s">
        <v>71</v>
      </c>
      <c r="C56" s="162"/>
      <c r="D56" s="51"/>
      <c r="E56" s="51"/>
      <c r="F56" s="51"/>
      <c r="G56" s="181"/>
      <c r="H56" s="66"/>
      <c r="I56" s="30"/>
    </row>
    <row r="57" spans="1:9" ht="13.5" customHeight="1">
      <c r="A57" s="145"/>
      <c r="B57" s="240" t="s">
        <v>71</v>
      </c>
      <c r="C57" s="162"/>
      <c r="D57" s="51"/>
      <c r="E57" s="51"/>
      <c r="F57" s="51"/>
      <c r="G57" s="181"/>
      <c r="H57" s="66"/>
      <c r="I57" s="30"/>
    </row>
    <row r="58" spans="1:9" ht="13.5" customHeight="1">
      <c r="A58" s="146"/>
      <c r="B58" s="252" t="s">
        <v>107</v>
      </c>
      <c r="C58" s="177">
        <f>SUM(C55:C57)</f>
        <v>0</v>
      </c>
      <c r="D58" s="75">
        <f>SUM(D55:D57)</f>
        <v>0</v>
      </c>
      <c r="E58" s="75">
        <f>SUM(E55:E57)</f>
        <v>0</v>
      </c>
      <c r="F58" s="75">
        <f>SUM(F55:F57)</f>
        <v>0</v>
      </c>
      <c r="G58" s="183">
        <f>SUM(G55:G57)</f>
        <v>0</v>
      </c>
      <c r="H58" s="184"/>
      <c r="I58" s="26"/>
    </row>
    <row r="59" spans="1:9" ht="13.5" customHeight="1">
      <c r="A59" s="145" t="s">
        <v>163</v>
      </c>
      <c r="B59" s="253" t="s">
        <v>156</v>
      </c>
      <c r="C59" s="162"/>
      <c r="D59" s="51"/>
      <c r="E59" s="51"/>
      <c r="F59" s="51"/>
      <c r="G59" s="181"/>
      <c r="H59" s="66"/>
      <c r="I59" s="26"/>
    </row>
    <row r="60" spans="1:9" ht="13.5" customHeight="1">
      <c r="A60" s="145"/>
      <c r="B60" s="240" t="s">
        <v>70</v>
      </c>
      <c r="C60" s="162"/>
      <c r="D60" s="51"/>
      <c r="E60" s="51"/>
      <c r="F60" s="51"/>
      <c r="G60" s="181"/>
      <c r="H60" s="66"/>
      <c r="I60" s="26"/>
    </row>
    <row r="61" spans="1:9" ht="13.5" customHeight="1">
      <c r="A61" s="145"/>
      <c r="B61" s="240" t="s">
        <v>71</v>
      </c>
      <c r="C61" s="162"/>
      <c r="D61" s="51"/>
      <c r="E61" s="51"/>
      <c r="F61" s="51"/>
      <c r="G61" s="181"/>
      <c r="H61" s="66"/>
      <c r="I61" s="26"/>
    </row>
    <row r="62" spans="1:9" ht="13.5" customHeight="1">
      <c r="A62" s="145"/>
      <c r="B62" s="240" t="s">
        <v>71</v>
      </c>
      <c r="C62" s="162"/>
      <c r="D62" s="51"/>
      <c r="E62" s="51"/>
      <c r="F62" s="51"/>
      <c r="G62" s="181"/>
      <c r="H62" s="66"/>
      <c r="I62" s="26"/>
    </row>
    <row r="63" spans="1:9" ht="13.5" customHeight="1">
      <c r="A63" s="146"/>
      <c r="B63" s="252" t="s">
        <v>107</v>
      </c>
      <c r="C63" s="177">
        <f>SUM(C60:C62)</f>
        <v>0</v>
      </c>
      <c r="D63" s="75">
        <f>SUM(D60:D62)</f>
        <v>0</v>
      </c>
      <c r="E63" s="75">
        <f>SUM(E60:E62)</f>
        <v>0</v>
      </c>
      <c r="F63" s="75">
        <f>SUM(F60:F62)</f>
        <v>0</v>
      </c>
      <c r="G63" s="183">
        <f>SUM(G60:G62)</f>
        <v>0</v>
      </c>
      <c r="H63" s="184"/>
      <c r="I63" s="29"/>
    </row>
    <row r="64" spans="1:9" ht="13.5" customHeight="1">
      <c r="A64" s="145" t="s">
        <v>164</v>
      </c>
      <c r="B64" s="253" t="s">
        <v>157</v>
      </c>
      <c r="C64" s="162"/>
      <c r="D64" s="51"/>
      <c r="E64" s="51"/>
      <c r="F64" s="51"/>
      <c r="G64" s="181"/>
      <c r="H64" s="66"/>
      <c r="I64" s="26"/>
    </row>
    <row r="65" spans="1:9" ht="13.5" customHeight="1">
      <c r="A65" s="145"/>
      <c r="B65" s="240" t="s">
        <v>70</v>
      </c>
      <c r="C65" s="162"/>
      <c r="D65" s="51"/>
      <c r="E65" s="51"/>
      <c r="F65" s="51"/>
      <c r="G65" s="181"/>
      <c r="H65" s="66"/>
      <c r="I65" s="26"/>
    </row>
    <row r="66" spans="1:9" ht="13.5" customHeight="1">
      <c r="A66" s="145"/>
      <c r="B66" s="240" t="s">
        <v>71</v>
      </c>
      <c r="C66" s="162"/>
      <c r="D66" s="51"/>
      <c r="E66" s="51"/>
      <c r="F66" s="51"/>
      <c r="G66" s="181"/>
      <c r="H66" s="66"/>
      <c r="I66" s="26"/>
    </row>
    <row r="67" spans="1:9" ht="13.5" customHeight="1">
      <c r="A67" s="145"/>
      <c r="B67" s="240" t="s">
        <v>71</v>
      </c>
      <c r="C67" s="162"/>
      <c r="D67" s="51"/>
      <c r="E67" s="51"/>
      <c r="F67" s="51"/>
      <c r="G67" s="181"/>
      <c r="H67" s="66"/>
      <c r="I67" s="26"/>
    </row>
    <row r="68" spans="1:9" ht="13.5" customHeight="1">
      <c r="A68" s="146"/>
      <c r="B68" s="252" t="s">
        <v>107</v>
      </c>
      <c r="C68" s="177">
        <f>SUM(C65:C67)</f>
        <v>0</v>
      </c>
      <c r="D68" s="75">
        <f>SUM(D65:D67)</f>
        <v>0</v>
      </c>
      <c r="E68" s="75">
        <f>SUM(E65:E67)</f>
        <v>0</v>
      </c>
      <c r="F68" s="75">
        <f>SUM(F65:F67)</f>
        <v>0</v>
      </c>
      <c r="G68" s="183">
        <f>SUM(G65:G67)</f>
        <v>0</v>
      </c>
      <c r="H68" s="184"/>
      <c r="I68" s="26"/>
    </row>
    <row r="69" spans="1:9" ht="19.5" customHeight="1">
      <c r="A69" s="145" t="s">
        <v>165</v>
      </c>
      <c r="B69" s="253" t="s">
        <v>158</v>
      </c>
      <c r="C69" s="162"/>
      <c r="D69" s="51"/>
      <c r="E69" s="51"/>
      <c r="F69" s="51"/>
      <c r="G69" s="181"/>
      <c r="H69" s="66"/>
      <c r="I69" s="30"/>
    </row>
    <row r="70" spans="1:9" ht="13.5" customHeight="1">
      <c r="A70" s="145"/>
      <c r="B70" s="240" t="s">
        <v>70</v>
      </c>
      <c r="C70" s="162"/>
      <c r="D70" s="51"/>
      <c r="E70" s="51"/>
      <c r="F70" s="51"/>
      <c r="G70" s="181"/>
      <c r="H70" s="66"/>
      <c r="I70" s="30"/>
    </row>
    <row r="71" spans="1:9" ht="13.5" customHeight="1">
      <c r="A71" s="145"/>
      <c r="B71" s="240" t="s">
        <v>71</v>
      </c>
      <c r="C71" s="162"/>
      <c r="D71" s="51"/>
      <c r="E71" s="51"/>
      <c r="F71" s="51"/>
      <c r="G71" s="181"/>
      <c r="H71" s="66"/>
      <c r="I71" s="30"/>
    </row>
    <row r="72" spans="1:9" ht="13.5" customHeight="1">
      <c r="A72" s="145"/>
      <c r="B72" s="240" t="s">
        <v>71</v>
      </c>
      <c r="C72" s="162"/>
      <c r="D72" s="51"/>
      <c r="E72" s="51"/>
      <c r="F72" s="51"/>
      <c r="G72" s="181"/>
      <c r="H72" s="66"/>
      <c r="I72" s="30"/>
    </row>
    <row r="73" spans="1:9" ht="13.5" customHeight="1">
      <c r="A73" s="146"/>
      <c r="B73" s="252" t="s">
        <v>107</v>
      </c>
      <c r="C73" s="177">
        <f>SUM(C70:C72)</f>
        <v>0</v>
      </c>
      <c r="D73" s="75">
        <f>SUM(D70:D72)</f>
        <v>0</v>
      </c>
      <c r="E73" s="75">
        <f>SUM(E70:E72)</f>
        <v>0</v>
      </c>
      <c r="F73" s="75">
        <f>SUM(F70:F72)</f>
        <v>0</v>
      </c>
      <c r="G73" s="183">
        <f>SUM(G70:G72)</f>
        <v>0</v>
      </c>
      <c r="H73" s="184"/>
      <c r="I73" s="26"/>
    </row>
    <row r="74" spans="1:9" ht="13.5" customHeight="1">
      <c r="A74" s="145" t="s">
        <v>166</v>
      </c>
      <c r="B74" s="253" t="s">
        <v>159</v>
      </c>
      <c r="C74" s="162"/>
      <c r="D74" s="51"/>
      <c r="E74" s="51"/>
      <c r="F74" s="51"/>
      <c r="G74" s="181"/>
      <c r="H74" s="66"/>
      <c r="I74" s="26"/>
    </row>
    <row r="75" spans="1:9" ht="13.5" customHeight="1">
      <c r="A75" s="145"/>
      <c r="B75" s="240" t="s">
        <v>70</v>
      </c>
      <c r="C75" s="162"/>
      <c r="D75" s="51"/>
      <c r="E75" s="51"/>
      <c r="F75" s="51"/>
      <c r="G75" s="181"/>
      <c r="H75" s="66"/>
      <c r="I75" s="26"/>
    </row>
    <row r="76" spans="1:9" ht="13.5" customHeight="1">
      <c r="A76" s="145"/>
      <c r="B76" s="240" t="s">
        <v>71</v>
      </c>
      <c r="C76" s="162"/>
      <c r="D76" s="51"/>
      <c r="E76" s="51"/>
      <c r="F76" s="51"/>
      <c r="G76" s="181"/>
      <c r="H76" s="66"/>
      <c r="I76" s="26"/>
    </row>
    <row r="77" spans="1:9" ht="13.5" customHeight="1">
      <c r="A77" s="145"/>
      <c r="B77" s="240" t="s">
        <v>71</v>
      </c>
      <c r="C77" s="162"/>
      <c r="D77" s="51"/>
      <c r="E77" s="51"/>
      <c r="F77" s="51"/>
      <c r="G77" s="181"/>
      <c r="H77" s="66"/>
      <c r="I77" s="26"/>
    </row>
    <row r="78" spans="1:9" ht="13.5" customHeight="1">
      <c r="A78" s="146"/>
      <c r="B78" s="252" t="s">
        <v>107</v>
      </c>
      <c r="C78" s="177">
        <f>SUM(C75:C77)</f>
        <v>0</v>
      </c>
      <c r="D78" s="75">
        <f>SUM(D75:D77)</f>
        <v>0</v>
      </c>
      <c r="E78" s="75">
        <f>SUM(E75:E77)</f>
        <v>0</v>
      </c>
      <c r="F78" s="75">
        <f>SUM(F75:F77)</f>
        <v>0</v>
      </c>
      <c r="G78" s="183">
        <f>SUM(G75:G77)</f>
        <v>0</v>
      </c>
      <c r="H78" s="184"/>
      <c r="I78" s="29"/>
    </row>
    <row r="79" spans="1:9" ht="20.25" customHeight="1">
      <c r="A79" s="145" t="s">
        <v>167</v>
      </c>
      <c r="B79" s="253" t="s">
        <v>160</v>
      </c>
      <c r="C79" s="162"/>
      <c r="D79" s="51"/>
      <c r="E79" s="51"/>
      <c r="F79" s="51"/>
      <c r="G79" s="181"/>
      <c r="H79" s="66"/>
      <c r="I79" s="26"/>
    </row>
    <row r="80" spans="1:9" ht="13.5" customHeight="1">
      <c r="A80" s="145"/>
      <c r="B80" s="240" t="s">
        <v>70</v>
      </c>
      <c r="C80" s="162"/>
      <c r="D80" s="51"/>
      <c r="E80" s="51"/>
      <c r="F80" s="51"/>
      <c r="G80" s="181"/>
      <c r="H80" s="66"/>
      <c r="I80" s="26"/>
    </row>
    <row r="81" spans="1:9" ht="13.5" customHeight="1">
      <c r="A81" s="145"/>
      <c r="B81" s="240" t="s">
        <v>71</v>
      </c>
      <c r="C81" s="162"/>
      <c r="D81" s="51"/>
      <c r="E81" s="51"/>
      <c r="F81" s="51"/>
      <c r="G81" s="181"/>
      <c r="H81" s="66"/>
      <c r="I81" s="26"/>
    </row>
    <row r="82" spans="1:9" ht="13.5" customHeight="1">
      <c r="A82" s="145"/>
      <c r="B82" s="240" t="s">
        <v>71</v>
      </c>
      <c r="C82" s="162"/>
      <c r="D82" s="51"/>
      <c r="E82" s="51"/>
      <c r="F82" s="51"/>
      <c r="G82" s="181"/>
      <c r="H82" s="66"/>
      <c r="I82" s="26"/>
    </row>
    <row r="83" spans="1:9" ht="13.5" customHeight="1">
      <c r="A83" s="146"/>
      <c r="B83" s="252" t="s">
        <v>107</v>
      </c>
      <c r="C83" s="177">
        <f>SUM(C80:C82)</f>
        <v>0</v>
      </c>
      <c r="D83" s="75">
        <f>SUM(D80:D82)</f>
        <v>0</v>
      </c>
      <c r="E83" s="75">
        <f>SUM(E80:E82)</f>
        <v>0</v>
      </c>
      <c r="F83" s="75">
        <f>SUM(F80:F82)</f>
        <v>0</v>
      </c>
      <c r="G83" s="183">
        <f>SUM(G80:G82)</f>
        <v>0</v>
      </c>
      <c r="H83" s="184"/>
      <c r="I83" s="26"/>
    </row>
    <row r="84" spans="1:9" ht="13.5" customHeight="1">
      <c r="A84" s="145" t="s">
        <v>168</v>
      </c>
      <c r="B84" s="253" t="s">
        <v>91</v>
      </c>
      <c r="C84" s="162"/>
      <c r="D84" s="51"/>
      <c r="E84" s="51"/>
      <c r="F84" s="51"/>
      <c r="G84" s="181"/>
      <c r="H84" s="66"/>
      <c r="I84" s="26"/>
    </row>
    <row r="85" spans="1:9" ht="13.5" customHeight="1">
      <c r="A85" s="145"/>
      <c r="B85" s="240" t="s">
        <v>70</v>
      </c>
      <c r="C85" s="162"/>
      <c r="D85" s="51"/>
      <c r="E85" s="51"/>
      <c r="F85" s="51"/>
      <c r="G85" s="181"/>
      <c r="H85" s="66"/>
      <c r="I85" s="26"/>
    </row>
    <row r="86" spans="1:9" ht="13.5" customHeight="1">
      <c r="A86" s="145"/>
      <c r="B86" s="240" t="s">
        <v>71</v>
      </c>
      <c r="C86" s="162"/>
      <c r="D86" s="51"/>
      <c r="E86" s="51"/>
      <c r="F86" s="51"/>
      <c r="G86" s="181"/>
      <c r="H86" s="66"/>
      <c r="I86" s="26"/>
    </row>
    <row r="87" spans="1:9" ht="13.5" customHeight="1">
      <c r="A87" s="145"/>
      <c r="B87" s="240" t="s">
        <v>71</v>
      </c>
      <c r="C87" s="162"/>
      <c r="D87" s="51"/>
      <c r="E87" s="51"/>
      <c r="F87" s="51"/>
      <c r="G87" s="181"/>
      <c r="H87" s="66"/>
      <c r="I87" s="26"/>
    </row>
    <row r="88" spans="1:9" ht="13.5" customHeight="1">
      <c r="A88" s="146"/>
      <c r="B88" s="252" t="s">
        <v>107</v>
      </c>
      <c r="C88" s="177">
        <f>SUM(C85:C87)</f>
        <v>0</v>
      </c>
      <c r="D88" s="75">
        <f>SUM(D85:D87)</f>
        <v>0</v>
      </c>
      <c r="E88" s="75">
        <f>SUM(E85:E87)</f>
        <v>0</v>
      </c>
      <c r="F88" s="75">
        <f>SUM(F85:F87)</f>
        <v>0</v>
      </c>
      <c r="G88" s="183">
        <f>SUM(G85:G87)</f>
        <v>0</v>
      </c>
      <c r="H88" s="184"/>
      <c r="I88" s="26"/>
    </row>
    <row r="89" spans="1:9" ht="20.25" customHeight="1">
      <c r="A89" s="145" t="s">
        <v>169</v>
      </c>
      <c r="B89" s="253" t="s">
        <v>109</v>
      </c>
      <c r="C89" s="162"/>
      <c r="D89" s="51"/>
      <c r="E89" s="51"/>
      <c r="F89" s="51"/>
      <c r="G89" s="181"/>
      <c r="H89" s="66"/>
      <c r="I89" s="26"/>
    </row>
    <row r="90" spans="1:9" ht="13.5" customHeight="1">
      <c r="A90" s="145"/>
      <c r="B90" s="240" t="s">
        <v>70</v>
      </c>
      <c r="C90" s="162"/>
      <c r="D90" s="51"/>
      <c r="E90" s="51"/>
      <c r="F90" s="51"/>
      <c r="G90" s="181"/>
      <c r="H90" s="66"/>
      <c r="I90" s="26"/>
    </row>
    <row r="91" spans="1:9" ht="13.5" customHeight="1">
      <c r="A91" s="145"/>
      <c r="B91" s="240" t="s">
        <v>71</v>
      </c>
      <c r="C91" s="162"/>
      <c r="D91" s="51"/>
      <c r="E91" s="51"/>
      <c r="F91" s="51"/>
      <c r="G91" s="181"/>
      <c r="H91" s="66"/>
      <c r="I91" s="26"/>
    </row>
    <row r="92" spans="1:9" ht="13.5" customHeight="1">
      <c r="A92" s="145"/>
      <c r="B92" s="240" t="s">
        <v>71</v>
      </c>
      <c r="C92" s="162"/>
      <c r="D92" s="51"/>
      <c r="E92" s="51"/>
      <c r="F92" s="51"/>
      <c r="G92" s="181"/>
      <c r="H92" s="66"/>
      <c r="I92" s="26"/>
    </row>
    <row r="93" spans="1:9" ht="13.5" customHeight="1">
      <c r="A93" s="146"/>
      <c r="B93" s="252" t="s">
        <v>107</v>
      </c>
      <c r="C93" s="177">
        <f>SUM(C90:C92)</f>
        <v>0</v>
      </c>
      <c r="D93" s="75">
        <f>SUM(D90:D92)</f>
        <v>0</v>
      </c>
      <c r="E93" s="75">
        <f>SUM(E90:E92)</f>
        <v>0</v>
      </c>
      <c r="F93" s="75">
        <f>SUM(F90:F92)</f>
        <v>0</v>
      </c>
      <c r="G93" s="183">
        <f>SUM(G90:G92)</f>
        <v>0</v>
      </c>
      <c r="H93" s="184"/>
      <c r="I93" s="29"/>
    </row>
    <row r="94" spans="1:9" ht="13.5" customHeight="1">
      <c r="A94" s="145" t="s">
        <v>170</v>
      </c>
      <c r="B94" s="253" t="s">
        <v>92</v>
      </c>
      <c r="C94" s="162"/>
      <c r="D94" s="51"/>
      <c r="E94" s="51"/>
      <c r="F94" s="51"/>
      <c r="G94" s="181"/>
      <c r="H94" s="66"/>
      <c r="I94" s="26"/>
    </row>
    <row r="95" spans="1:9" ht="13.5" customHeight="1">
      <c r="A95" s="145"/>
      <c r="B95" s="240" t="s">
        <v>70</v>
      </c>
      <c r="C95" s="162"/>
      <c r="D95" s="51"/>
      <c r="E95" s="51"/>
      <c r="F95" s="51"/>
      <c r="G95" s="181"/>
      <c r="H95" s="66"/>
      <c r="I95" s="26"/>
    </row>
    <row r="96" spans="1:9" ht="13.5" customHeight="1">
      <c r="A96" s="145"/>
      <c r="B96" s="240" t="s">
        <v>71</v>
      </c>
      <c r="C96" s="162"/>
      <c r="D96" s="51"/>
      <c r="E96" s="51"/>
      <c r="F96" s="51"/>
      <c r="G96" s="181"/>
      <c r="H96" s="66"/>
      <c r="I96" s="26"/>
    </row>
    <row r="97" spans="1:9" ht="13.5" customHeight="1">
      <c r="A97" s="145"/>
      <c r="B97" s="240" t="s">
        <v>71</v>
      </c>
      <c r="C97" s="162"/>
      <c r="D97" s="51"/>
      <c r="E97" s="51"/>
      <c r="F97" s="51"/>
      <c r="G97" s="181"/>
      <c r="H97" s="66"/>
      <c r="I97" s="26"/>
    </row>
    <row r="98" spans="1:9" ht="13.5" customHeight="1">
      <c r="A98" s="146"/>
      <c r="B98" s="252" t="s">
        <v>107</v>
      </c>
      <c r="C98" s="177">
        <f>SUM(C95:C97)</f>
        <v>0</v>
      </c>
      <c r="D98" s="75">
        <f>SUM(D95:D97)</f>
        <v>0</v>
      </c>
      <c r="E98" s="75">
        <f>SUM(E95:E97)</f>
        <v>0</v>
      </c>
      <c r="F98" s="75">
        <f>SUM(F95:F97)</f>
        <v>0</v>
      </c>
      <c r="G98" s="183">
        <f>SUM(G95:G97)</f>
        <v>0</v>
      </c>
      <c r="H98" s="184"/>
      <c r="I98" s="26"/>
    </row>
    <row r="99" spans="1:9" ht="13.5" customHeight="1">
      <c r="A99" s="145" t="s">
        <v>171</v>
      </c>
      <c r="B99" s="253" t="s">
        <v>129</v>
      </c>
      <c r="C99" s="162"/>
      <c r="D99" s="51"/>
      <c r="E99" s="51"/>
      <c r="F99" s="51"/>
      <c r="G99" s="181"/>
      <c r="H99" s="66"/>
      <c r="I99" s="26"/>
    </row>
    <row r="100" spans="1:9" ht="13.5" customHeight="1">
      <c r="A100" s="145"/>
      <c r="B100" s="240" t="s">
        <v>70</v>
      </c>
      <c r="C100" s="162"/>
      <c r="D100" s="51"/>
      <c r="E100" s="51"/>
      <c r="F100" s="51"/>
      <c r="G100" s="181"/>
      <c r="H100" s="66"/>
      <c r="I100" s="26"/>
    </row>
    <row r="101" spans="1:9" ht="13.5" customHeight="1">
      <c r="A101" s="145"/>
      <c r="B101" s="240" t="s">
        <v>71</v>
      </c>
      <c r="C101" s="162"/>
      <c r="D101" s="51"/>
      <c r="E101" s="51"/>
      <c r="F101" s="51"/>
      <c r="G101" s="181"/>
      <c r="H101" s="66"/>
      <c r="I101" s="26"/>
    </row>
    <row r="102" spans="1:9" ht="13.5" customHeight="1">
      <c r="A102" s="145"/>
      <c r="B102" s="240" t="s">
        <v>71</v>
      </c>
      <c r="C102" s="162"/>
      <c r="D102" s="51"/>
      <c r="E102" s="51"/>
      <c r="F102" s="51"/>
      <c r="G102" s="181"/>
      <c r="H102" s="66"/>
      <c r="I102" s="26"/>
    </row>
    <row r="103" spans="1:9" ht="13.5" customHeight="1">
      <c r="A103" s="146"/>
      <c r="B103" s="252" t="s">
        <v>107</v>
      </c>
      <c r="C103" s="177">
        <f>SUM(C100:C102)</f>
        <v>0</v>
      </c>
      <c r="D103" s="75">
        <f>SUM(D100:D102)</f>
        <v>0</v>
      </c>
      <c r="E103" s="75">
        <f>SUM(E100:E102)</f>
        <v>0</v>
      </c>
      <c r="F103" s="75">
        <f>SUM(F100:F102)</f>
        <v>0</v>
      </c>
      <c r="G103" s="183">
        <f>SUM(G100:G102)</f>
        <v>0</v>
      </c>
      <c r="H103" s="184"/>
      <c r="I103" s="22"/>
    </row>
    <row r="104" spans="1:9" ht="18.75" customHeight="1" thickBot="1">
      <c r="A104" s="147"/>
      <c r="B104" s="254"/>
      <c r="C104" s="178"/>
      <c r="D104" s="71"/>
      <c r="E104" s="71"/>
      <c r="F104" s="71"/>
      <c r="G104" s="191"/>
      <c r="H104" s="185"/>
      <c r="I104" s="22"/>
    </row>
    <row r="105" spans="1:9" ht="19.5" customHeight="1" thickBot="1">
      <c r="A105" s="192"/>
      <c r="B105" s="235" t="s">
        <v>134</v>
      </c>
      <c r="C105" s="193">
        <f>+C11+C18+C23+C28+C33+C58+C88+C93+C98+C103+C83+C78+C73+C68+C63+C53+C48+C43+C38</f>
        <v>0</v>
      </c>
      <c r="D105" s="194">
        <f>+D11+D18+D23+D28+D33+D58+D88+D93+D98+D103+D83+D78+D73+D68+D63+D53+D48+D43+D38</f>
        <v>0</v>
      </c>
      <c r="E105" s="194">
        <f>+E11+E18+E23+E28+E33+E58+E88+E93+E98+E103+E83+E78+E73+E68+E63+E53+E48+E43+E38</f>
        <v>0</v>
      </c>
      <c r="F105" s="194">
        <f>+F11+F18+F23+F28+F33+F58+F88+F93+F98+F103+F83+F78+F73+F68+F63+F53+F48+F43+F38</f>
        <v>0</v>
      </c>
      <c r="G105" s="195">
        <f>+G11+G18+G23+G28+G33+G58+G88+G93+G98+G103+G83+G78+G73+G68+G63+G53+G48+G43+G38</f>
        <v>0</v>
      </c>
      <c r="H105" s="196"/>
      <c r="I105" s="26"/>
    </row>
    <row r="106" spans="1:9" ht="12.75">
      <c r="A106" s="111"/>
      <c r="B106" s="248"/>
      <c r="C106" s="173"/>
      <c r="D106" s="19"/>
      <c r="E106" s="20"/>
      <c r="F106" s="20"/>
      <c r="G106" s="20"/>
      <c r="H106" s="26"/>
      <c r="I106" s="26"/>
    </row>
    <row r="107" spans="11:12" ht="12.75">
      <c r="K107" s="17"/>
      <c r="L107" s="17"/>
    </row>
  </sheetData>
  <sheetProtection/>
  <mergeCells count="7">
    <mergeCell ref="H4:H5"/>
    <mergeCell ref="A4:A5"/>
    <mergeCell ref="B4:B5"/>
    <mergeCell ref="D4:D5"/>
    <mergeCell ref="E4:E5"/>
    <mergeCell ref="F4:G4"/>
    <mergeCell ref="C4:C5"/>
  </mergeCells>
  <printOptions/>
  <pageMargins left="0.57" right="0.17" top="0.2" bottom="0.28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heit</cp:lastModifiedBy>
  <cp:lastPrinted>2013-12-31T07:27:30Z</cp:lastPrinted>
  <dcterms:created xsi:type="dcterms:W3CDTF">2003-01-01T18:05:36Z</dcterms:created>
  <dcterms:modified xsi:type="dcterms:W3CDTF">2013-12-31T07:37:40Z</dcterms:modified>
  <cp:category/>
  <cp:version/>
  <cp:contentType/>
  <cp:contentStatus/>
</cp:coreProperties>
</file>